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Расчет" sheetId="1" r:id="rId1"/>
    <sheet name="таб.1" sheetId="2" r:id="rId2"/>
    <sheet name="таб.1.1" sheetId="3" r:id="rId3"/>
    <sheet name="таб.2" sheetId="4" r:id="rId4"/>
    <sheet name="таб.3, 4" sheetId="5" r:id="rId5"/>
    <sheet name="таб.5" sheetId="6" r:id="rId6"/>
  </sheets>
  <definedNames>
    <definedName name="_xlnm.Print_Area" localSheetId="0">'Расчет'!$A$2:$AM$66</definedName>
    <definedName name="_xlnm.Print_Area" localSheetId="1">'таб.1'!$A$1:$AK$43</definedName>
    <definedName name="_xlnm.Print_Area" localSheetId="2">'таб.1.1'!$A$1:$BC$25</definedName>
    <definedName name="_xlnm.Print_Area" localSheetId="3">'таб.2'!$A$1:$AK$49</definedName>
    <definedName name="_xlnm.Print_Area" localSheetId="4">'таб.3, 4'!$A$1:$AK$49</definedName>
    <definedName name="_xlnm.Print_Area" localSheetId="5">'таб.5'!$A$1:$AK$43</definedName>
  </definedNames>
  <calcPr fullCalcOnLoad="1"/>
</workbook>
</file>

<file path=xl/sharedStrings.xml><?xml version="1.0" encoding="utf-8"?>
<sst xmlns="http://schemas.openxmlformats.org/spreadsheetml/2006/main" count="277" uniqueCount="183">
  <si>
    <t xml:space="preserve">
</t>
  </si>
  <si>
    <t>Приложение N 1
к приказу Фонда социального страхования
Российской Федерации от 26.09.2016 N 381
(в редакции приказа Фонда социального страхования
Российской Федерации от 07.06.2017 N 275)</t>
  </si>
  <si>
    <t>Представляется на бумажном носителе не позднее 20-го числа календарного месяца, 
следующего за отчетным периодом, в территориальный орган Фонда социального 
страхования Российской Федерации*</t>
  </si>
  <si>
    <t>Форма 4-ФСС</t>
  </si>
  <si>
    <t>Регистрационный номер страхователя</t>
  </si>
  <si>
    <t>Код подчиненности</t>
  </si>
  <si>
    <t xml:space="preserve">РАСЧЕТ
по начисленным и уплаченным страховым взносам 
на обязательное социальное страхование от несчастных случаев на производстве и 
профессиональных заболеваний, а также по расходам на выплату страхового обеспечения </t>
  </si>
  <si>
    <t>Номер корректировки</t>
  </si>
  <si>
    <t>Отчетный период (код)</t>
  </si>
  <si>
    <t>/</t>
  </si>
  <si>
    <t>Календарный год</t>
  </si>
  <si>
    <t>(000 - исходная, 001 - номер корректировки)</t>
  </si>
  <si>
    <t>(03 - 1 кв; 06 - полугодие; 09 - 9 месяцев; 12 - год/при обращении за выделением средств на выплату страхового обеспечения)</t>
  </si>
  <si>
    <t>Прекращение 
деятельности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</si>
  <si>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</si>
  <si>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ИНН</t>
  </si>
  <si>
    <t>Код по ОКВЭД</t>
  </si>
  <si>
    <t>.</t>
  </si>
  <si>
    <t>КПП</t>
  </si>
  <si>
    <t xml:space="preserve">Бюджетная организация:
1 - Федеральный бюджет
2 - Бюджет субъекта Российской Федерации 
3 - Бюджет муниципального образования
4 - Смешанное финансирование </t>
  </si>
  <si>
    <t>ОГРН (ОГРНИП)</t>
  </si>
  <si>
    <t>Номер контактного телефона</t>
  </si>
  <si>
    <t>почтовый индекс</t>
  </si>
  <si>
    <t>Адрес регистрации</t>
  </si>
  <si>
    <t xml:space="preserve">субъект  </t>
  </si>
  <si>
    <t>район</t>
  </si>
  <si>
    <t xml:space="preserve">город  </t>
  </si>
  <si>
    <t xml:space="preserve">улица  </t>
  </si>
  <si>
    <t xml:space="preserve">дом  </t>
  </si>
  <si>
    <t>корпус (строение)</t>
  </si>
  <si>
    <t>квартира (офис)</t>
  </si>
  <si>
    <t>Среднесписочная численность работников</t>
  </si>
  <si>
    <t>Расчет представлен на</t>
  </si>
  <si>
    <t>стр.</t>
  </si>
  <si>
    <t>с приложением подтверждающих документов или их копий на</t>
  </si>
  <si>
    <t xml:space="preserve">Численность работающих инвалидов </t>
  </si>
  <si>
    <t>листах</t>
  </si>
  <si>
    <t xml:space="preserve">Численность работников, занятых на работах с вредными и (или) опасными производственными факторами </t>
  </si>
  <si>
    <t xml:space="preserve">Достоверность и полноту сведений, указанных 
в настоящем расчете, подтверждаю </t>
  </si>
  <si>
    <t>Заполняется работником территориального органа Фонда</t>
  </si>
  <si>
    <t xml:space="preserve">Сведения о представлении расчета </t>
  </si>
  <si>
    <t xml:space="preserve">1 - страхователь 
2 - представитель страхователя
3 - правопреемник </t>
  </si>
  <si>
    <t>Данный расчет представлен</t>
  </si>
  <si>
    <t>(код)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</si>
  <si>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</si>
  <si>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t>Подпись</t>
  </si>
  <si>
    <t>Дата</t>
  </si>
  <si>
    <t>М.П.</t>
  </si>
  <si>
    <t>Дата представления расчета**</t>
  </si>
  <si>
    <t xml:space="preserve">Документ, подтверждающий полномочия представителя </t>
  </si>
  <si>
    <t>(Ф.И.О. (последнее при наличии))</t>
  </si>
  <si>
    <t>(Подпись)</t>
  </si>
  <si>
    <t>* Далее - территориальный орган Фонда.</t>
  </si>
  <si>
    <t>** 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</si>
  <si>
    <t>Регистрационный 
номер страхователя</t>
  </si>
  <si>
    <t xml:space="preserve">РАСЧЕТ ПО НАЧИСЛЕННЫМ, УПЛАЧЕННЫМ СТРАХОВЫМ ВЗНОСАМ НА ОБЯЗАТЕЛЬНОЕ СОЦИАЛЬНОЕ СТРАХОВАНИЕ ОТ НЕСЧАСТНЫХ СЛУЧАЕВ НА ПРОИЗВОДСТВЕ И ПРОФЕССИОНАЛЬНЫХ ЗАБОЛЕВАНИЙ </t>
  </si>
  <si>
    <t>Таблица 1</t>
  </si>
  <si>
    <t xml:space="preserve">РАСЧЕТ БАЗЫ ДЛЯ НАЧИСЛЕНИЯ СТРАХОВЫХ ВЗНОСОВ </t>
  </si>
  <si>
    <t>(руб. коп.)</t>
  </si>
  <si>
    <t>Наименование показателя</t>
  </si>
  <si>
    <t>Код строки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</si>
  <si>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</si>
  <si>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</si>
  <si>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</si>
  <si>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</si>
  <si>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</si>
  <si>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6</t>
  </si>
  <si>
    <t>Суммы выплат и иных вознаграждений, начисленных в пользу физических лиц в соответствии со статьей 20.1 Федерального закона от 24 июля 1998 года N 125-ФЗ</t>
  </si>
  <si>
    <t>Суммы, не подлежащие обложению страховыми взносами в соответствии со статьей 20.2 Федерального закона от 24 июля 1998 года N 125-ФЗ</t>
  </si>
  <si>
    <t>Итого база для начисления страховых взносов (стр.1 - стр.2)</t>
  </si>
  <si>
    <t>из них:</t>
  </si>
  <si>
    <t>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</si>
  <si>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</si>
  <si>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</si>
  <si>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</si>
  <si>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</si>
  <si>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</si>
  <si>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Достоверность и полноту сведений, указанных на данной странице, подтверждаю</t>
  </si>
  <si>
    <t>(Дата)</t>
  </si>
  <si>
    <t>Таблица 1.1</t>
  </si>
  <si>
    <t xml:space="preserve">СВЕДЕНИЯ, НЕОБХОДИМЫЕ ДЛЯ ИСЧИСЛЕНИЯ СТРАХОВЫХ ВЗНОСОВ СТРАХОВАТЕЛЯМИ, УКАЗАННЫМИ В ПУНКТЕ 2_1 СТАТЬИ 22 ФЕДЕРАЛЬНОГО ЗАКОНА ОТ 24 ИЮЛЯ 1998 ГОДА N 125-ФЗ </t>
  </si>
  <si>
    <t>N
п/п</t>
  </si>
  <si>
    <t xml:space="preserve">Принимающая организация </t>
  </si>
  <si>
    <t>Численность временно направ-
ленных работников</t>
  </si>
  <si>
    <t xml:space="preserve">База для начисления страховых взносов </t>
  </si>
  <si>
    <t>Размер страхового тарифа в соответствии с классом про-
фессионального риска (%)</t>
  </si>
  <si>
    <t>Размер страхового тарифа с учетом скидки 
(надбавки) (%) 
(заполняется с двумя десятичными знаками после запятой)</t>
  </si>
  <si>
    <t xml:space="preserve">Регистра-
ционный 
номер в 
террито-
риальном органе Фонда </t>
  </si>
  <si>
    <t>ОКВЭД</t>
  </si>
  <si>
    <t>Всего с начала расчетного периода</t>
  </si>
  <si>
    <t>в т.ч.
инвалиды</t>
  </si>
  <si>
    <t xml:space="preserve">в том числе за последние три месяца отчетного периода </t>
  </si>
  <si>
    <t>всего</t>
  </si>
  <si>
    <t>в т.ч. 
инвалиды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</si>
  <si>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</si>
  <si>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</si>
  <si>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</si>
  <si>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</si>
  <si>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</si>
  <si>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</si>
  <si>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</si>
  <si>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</si>
  <si>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</si>
  <si>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</si>
  <si>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</si>
  <si>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</si>
  <si>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</si>
  <si>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</si>
  <si>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(подпись)</t>
  </si>
  <si>
    <t>(дата)</t>
  </si>
  <si>
    <t>Таблица 2</t>
  </si>
  <si>
    <t xml:space="preserve">РАСЧЕТЫ ПО ОБЯЗАТЕЛЬНОМУ СОЦИАЛЬНОМУ СТРАХОВАНИЮ ОТ НЕСЧАСТНЫХ СЛУЧАЕВ НА ПРОИЗВОДСТВЕ И ПРОФЕССИОНАЛЬНЫХ ЗАБОЛЕВАНИЙ </t>
  </si>
  <si>
    <t>Сумма</t>
  </si>
  <si>
    <t xml:space="preserve">Сумма </t>
  </si>
  <si>
    <t xml:space="preserve">Задолженность за страхователем на начало расчетного периода </t>
  </si>
  <si>
    <t xml:space="preserve">Задолженность за территориальным органом Фонда на начало расчетного периода </t>
  </si>
  <si>
    <t xml:space="preserve">в том числе </t>
  </si>
  <si>
    <t xml:space="preserve">за счет превышения расходов </t>
  </si>
  <si>
    <t xml:space="preserve">за счет переплаты страховых взносов 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</si>
  <si>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</si>
  <si>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</si>
  <si>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</si>
  <si>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14.1</t>
  </si>
  <si>
    <t xml:space="preserve">Начислено к уплате страховых взносов </t>
  </si>
  <si>
    <t xml:space="preserve">Расходы по обязательному социальному страхованию </t>
  </si>
  <si>
    <t>на начало отчетного периода</t>
  </si>
  <si>
    <t xml:space="preserve">за последние три месяца отчетного периода </t>
  </si>
  <si>
    <t>за последние три месяца отчетного периода</t>
  </si>
  <si>
    <t>Начислено взносов по результатам проверок</t>
  </si>
  <si>
    <t>Уплачено страховых взносов</t>
  </si>
  <si>
    <t>16</t>
  </si>
  <si>
    <t xml:space="preserve">Не принято к зачету расходов территориальным органом Фонда за прошлые расчетные периоды </t>
  </si>
  <si>
    <t xml:space="preserve">Начислено взносов страхователем за прошлые расчетные периоды </t>
  </si>
  <si>
    <t xml:space="preserve">в последние три месяца отчетного периода </t>
  </si>
  <si>
    <t>(дата, N платежного поручения)</t>
  </si>
  <si>
    <t xml:space="preserve">Получено от территориального органа Фонда на банковский счет </t>
  </si>
  <si>
    <t>Списанная сумма задолженности страхователя</t>
  </si>
  <si>
    <t>17</t>
  </si>
  <si>
    <t xml:space="preserve">Возврат (зачет) сумм излишне уплаченных (взысканных) страховых взносов </t>
  </si>
  <si>
    <t>Всего (сумма строк 12+14.1+15+16+17)</t>
  </si>
  <si>
    <t>18</t>
  </si>
  <si>
    <t>Всего (сумма строк 1+1.1+2+3+4+5+6+7)</t>
  </si>
  <si>
    <t xml:space="preserve">Задолженность за страхователем на конец отчетного (расчетного) периода </t>
  </si>
  <si>
    <t>19</t>
  </si>
  <si>
    <t xml:space="preserve">Задолженность за территориальным органом Фонда на конец отчетного (расчетного) периода </t>
  </si>
  <si>
    <t>в том числе:
недоимка</t>
  </si>
  <si>
    <t>20</t>
  </si>
  <si>
    <t>Таблица 3</t>
  </si>
  <si>
    <t xml:space="preserve">РАСХОДЫ НА ОБЯЗАТЕЛЬНОЕ СОЦИАЛЬНОЕ СТРАХОВАНИЕ ОТ НЕСЧАСТНЫХ СЛУЧАЕВ НА ПРОИЗВОДСТВЕ И ПРОФЕССИОНАЛЬНЫХ ЗАБОЛЕВАНИЙ </t>
  </si>
  <si>
    <t>Наименование статей расходов</t>
  </si>
  <si>
    <t>Количество дней</t>
  </si>
  <si>
    <t xml:space="preserve">Пособия по временной нетрудоспособности в связи с несчастными случаями на производстве, всего </t>
  </si>
  <si>
    <t xml:space="preserve">из них: 
по внешнему совместительству </t>
  </si>
  <si>
    <t>пострадавшим в другой организации</t>
  </si>
  <si>
    <t xml:space="preserve">Пособия по временной нетрудоспособности в связи с профессиональными заболеваниями, всего 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</si>
  <si>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</si>
  <si>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из них: 
пострадавшим в другой организации</t>
  </si>
  <si>
    <t xml:space="preserve">Финансирование предупредительных мер по сокращению производственного травматизма и профзаболеваний </t>
  </si>
  <si>
    <t>Х</t>
  </si>
  <si>
    <t>Всего расходов (сумма строк 1, 4, 7, 9)</t>
  </si>
  <si>
    <t xml:space="preserve">Справочно: начисленные и невыплаченные пособия </t>
  </si>
  <si>
    <t>Таблица 4</t>
  </si>
  <si>
    <t xml:space="preserve">ЧИСЛЕННОСТЬ ПОСТРАДАВШИХ (ЗАСТРАХОВАННЫХ) В СВЯЗИ СО СТРАХОВЫМИ СЛУЧАЯМИ В ОТЧЕТНОМ ПЕРИОДЕ </t>
  </si>
  <si>
    <t>Численность пострадавших человек</t>
  </si>
  <si>
    <t>По несчастным случаям, всего</t>
  </si>
  <si>
    <t>со смертельным исходом</t>
  </si>
  <si>
    <t>По профессиональным заболеваниям</t>
  </si>
  <si>
    <t>Всего пострадавших (сумма строк 1, 3)</t>
  </si>
  <si>
    <t xml:space="preserve">в том числе:
пострадавших (застрахованных) по случаям, закончившимся только временной нетрудоспособностью </t>
  </si>
  <si>
    <t>Таблица 5</t>
  </si>
  <si>
    <t xml:space="preserve">СВЕДЕНИЯ О РЕЗУЛЬТАТАХ ПРОВЕДЕННОЙ СПЕЦИАЛЬНОЙ ОЦЕНКИ УСЛОВИЙ ТРУДА (РЕЗУЛЬТАТАХ АТТЕСТАЦИИ РАБОЧИХ МЕСТ ПО УСЛОВИЯМ ТРУДА)* И ПРОВЕДЕННЫХ ОБЯЗАТЕЛЬНЫХ ПРЕДВАРИТЕЛЬНЫХ И ПЕРИОДИЧЕСКИХ МЕДИЦИНСКИХ ОСМОТРОВ РАБОТНИКОВ НА НАЧАЛО ГОДА </t>
  </si>
  <si>
    <t>Наименование 
показателя</t>
  </si>
  <si>
    <t xml:space="preserve">Общее количество рабочих мест страхователя </t>
  </si>
  <si>
    <t xml:space="preserve">Количество рабочих мест, в отношении условий труда на которых проведена специальная оценка условий труда на начало года </t>
  </si>
  <si>
    <t>Общее число работников, занятых на работах с вредными и (или) опасными производственными факторами, подлежащих обязательным предварительным и периодическим медицинским осмотрам 
(чел.)</t>
  </si>
  <si>
    <t>Количество работников, занятых на работах с вредными и  (или) опасными производственными факторами, прошедших обязательные предварительные и периодические медицинские осмотры на начало года 
(чел.)</t>
  </si>
  <si>
    <t xml:space="preserve">в том числе отнесенных к вредным и опасным условиям труда </t>
  </si>
  <si>
    <t>3 класс</t>
  </si>
  <si>
    <t>4 класс</t>
  </si>
  <si>
    <t>Проведение специальной оценки условий труда (аттестации рабочих мест по условиям труда)*</t>
  </si>
  <si>
    <t xml:space="preserve">Проведение обязательных предварительных и периодических медицинских осмотров работников </t>
  </si>
  <si>
    <t>________________</t>
  </si>
  <si>
    <t>* В соответствии со статьей 27 Федерального закона от 28 декабря 2013 года N 426-ФЗ "О специальной оценке условий труда" (Собрание законодательства Российской Федерации, 2013, N 52, ст.6991; 2014, N 26, ст.3366; 2015, N 29, ст.4342; 2016, N 18, ст.2512).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</si>
</sst>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.00"/>
    <numFmt numFmtId="168" formatCode="#,##0"/>
  </numFmts>
  <fonts count="2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9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u val="single"/>
      <sz val="8"/>
      <name val="Times New Roman"/>
      <family val="1"/>
    </font>
    <font>
      <sz val="6.5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7.5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43">
    <xf numFmtId="164" fontId="0" fillId="0" borderId="0" xfId="0" applyAlignment="1">
      <alignment/>
    </xf>
    <xf numFmtId="165" fontId="13" fillId="0" borderId="0" xfId="0" applyNumberFormat="1" applyFont="1" applyAlignment="1">
      <alignment horizontal="left" vertical="center"/>
    </xf>
    <xf numFmtId="165" fontId="13" fillId="0" borderId="0" xfId="0" applyNumberFormat="1" applyFont="1" applyBorder="1" applyAlignment="1">
      <alignment horizontal="left" vertical="top" wrapText="1"/>
    </xf>
    <xf numFmtId="165" fontId="14" fillId="0" borderId="0" xfId="0" applyNumberFormat="1" applyFont="1" applyBorder="1" applyAlignment="1">
      <alignment horizontal="right" vertical="center" wrapText="1"/>
    </xf>
    <xf numFmtId="165" fontId="15" fillId="0" borderId="0" xfId="0" applyNumberFormat="1" applyFont="1" applyAlignment="1">
      <alignment horizontal="right" vertical="center"/>
    </xf>
    <xf numFmtId="165" fontId="15" fillId="0" borderId="0" xfId="0" applyNumberFormat="1" applyFont="1" applyAlignment="1">
      <alignment horizontal="left" vertical="center"/>
    </xf>
    <xf numFmtId="165" fontId="15" fillId="0" borderId="0" xfId="0" applyNumberFormat="1" applyFont="1" applyBorder="1" applyAlignment="1">
      <alignment horizontal="right" vertical="center" wrapText="1"/>
    </xf>
    <xf numFmtId="165" fontId="16" fillId="0" borderId="0" xfId="0" applyNumberFormat="1" applyFont="1" applyAlignment="1">
      <alignment horizontal="right" vertical="center" wrapText="1"/>
    </xf>
    <xf numFmtId="165" fontId="13" fillId="0" borderId="0" xfId="0" applyNumberFormat="1" applyFont="1" applyBorder="1" applyAlignment="1">
      <alignment horizontal="left" vertical="center" wrapText="1"/>
    </xf>
    <xf numFmtId="165" fontId="17" fillId="0" borderId="0" xfId="0" applyNumberFormat="1" applyFont="1" applyBorder="1" applyAlignment="1">
      <alignment horizontal="right" vertical="center"/>
    </xf>
    <xf numFmtId="165" fontId="13" fillId="0" borderId="0" xfId="0" applyNumberFormat="1" applyFont="1" applyBorder="1" applyAlignment="1">
      <alignment horizontal="left" vertical="center"/>
    </xf>
    <xf numFmtId="165" fontId="13" fillId="0" borderId="2" xfId="0" applyNumberFormat="1" applyFont="1" applyFill="1" applyBorder="1" applyAlignment="1">
      <alignment vertical="center" wrapText="1"/>
    </xf>
    <xf numFmtId="165" fontId="13" fillId="0" borderId="3" xfId="0" applyNumberFormat="1" applyFont="1" applyBorder="1" applyAlignment="1">
      <alignment horizontal="center" vertical="center"/>
    </xf>
    <xf numFmtId="165" fontId="13" fillId="0" borderId="4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Alignment="1">
      <alignment/>
    </xf>
    <xf numFmtId="165" fontId="15" fillId="0" borderId="0" xfId="0" applyNumberFormat="1" applyFont="1" applyFill="1" applyBorder="1" applyAlignment="1">
      <alignment vertical="center"/>
    </xf>
    <xf numFmtId="165" fontId="13" fillId="0" borderId="2" xfId="0" applyNumberFormat="1" applyFont="1" applyFill="1" applyBorder="1" applyAlignment="1">
      <alignment vertical="center"/>
    </xf>
    <xf numFmtId="165" fontId="13" fillId="0" borderId="5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left" vertical="center"/>
    </xf>
    <xf numFmtId="165" fontId="13" fillId="0" borderId="6" xfId="0" applyNumberFormat="1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right" vertical="center"/>
    </xf>
    <xf numFmtId="165" fontId="15" fillId="0" borderId="7" xfId="0" applyNumberFormat="1" applyFont="1" applyBorder="1" applyAlignment="1">
      <alignment horizontal="left" vertical="center" wrapText="1"/>
    </xf>
    <xf numFmtId="165" fontId="13" fillId="0" borderId="0" xfId="0" applyNumberFormat="1" applyFont="1" applyBorder="1" applyAlignment="1">
      <alignment horizontal="right" vertical="center"/>
    </xf>
    <xf numFmtId="165" fontId="16" fillId="0" borderId="7" xfId="0" applyNumberFormat="1" applyFont="1" applyBorder="1" applyAlignment="1">
      <alignment horizontal="right" vertical="center" wrapText="1"/>
    </xf>
    <xf numFmtId="165" fontId="16" fillId="0" borderId="0" xfId="0" applyNumberFormat="1" applyFont="1" applyBorder="1" applyAlignment="1">
      <alignment horizontal="left" vertical="center" wrapText="1"/>
    </xf>
    <xf numFmtId="165" fontId="19" fillId="0" borderId="0" xfId="0" applyNumberFormat="1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left" vertical="center" wrapText="1"/>
    </xf>
    <xf numFmtId="165" fontId="16" fillId="0" borderId="7" xfId="0" applyNumberFormat="1" applyFont="1" applyBorder="1" applyAlignment="1">
      <alignment horizontal="left" vertical="center" wrapText="1"/>
    </xf>
    <xf numFmtId="165" fontId="15" fillId="0" borderId="0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 indent="1"/>
    </xf>
    <xf numFmtId="165" fontId="13" fillId="0" borderId="0" xfId="0" applyNumberFormat="1" applyFont="1" applyBorder="1" applyAlignment="1">
      <alignment vertical="center" wrapText="1"/>
    </xf>
    <xf numFmtId="165" fontId="13" fillId="0" borderId="0" xfId="0" applyNumberFormat="1" applyFont="1" applyBorder="1" applyAlignment="1">
      <alignment horizontal="right" vertical="center" wrapText="1"/>
    </xf>
    <xf numFmtId="165" fontId="15" fillId="0" borderId="8" xfId="0" applyNumberFormat="1" applyFont="1" applyBorder="1" applyAlignment="1">
      <alignment horizontal="right" vertical="center" wrapText="1"/>
    </xf>
    <xf numFmtId="165" fontId="13" fillId="0" borderId="9" xfId="0" applyNumberFormat="1" applyFont="1" applyBorder="1" applyAlignment="1">
      <alignment horizontal="center" vertical="center"/>
    </xf>
    <xf numFmtId="165" fontId="13" fillId="0" borderId="0" xfId="0" applyNumberFormat="1" applyFont="1" applyAlignment="1">
      <alignment horizontal="right" vertical="center"/>
    </xf>
    <xf numFmtId="165" fontId="13" fillId="0" borderId="0" xfId="0" applyNumberFormat="1" applyFont="1" applyBorder="1" applyAlignment="1">
      <alignment horizontal="left" wrapText="1"/>
    </xf>
    <xf numFmtId="165" fontId="13" fillId="0" borderId="0" xfId="0" applyNumberFormat="1" applyFont="1" applyAlignment="1">
      <alignment horizontal="right" vertical="center" wrapText="1"/>
    </xf>
    <xf numFmtId="165" fontId="13" fillId="0" borderId="0" xfId="0" applyNumberFormat="1" applyFont="1" applyAlignment="1">
      <alignment horizontal="left" wrapText="1"/>
    </xf>
    <xf numFmtId="165" fontId="17" fillId="0" borderId="10" xfId="0" applyNumberFormat="1" applyFont="1" applyBorder="1" applyAlignment="1">
      <alignment horizontal="center" vertical="center" wrapText="1"/>
    </xf>
    <xf numFmtId="165" fontId="17" fillId="0" borderId="11" xfId="0" applyNumberFormat="1" applyFont="1" applyBorder="1" applyAlignment="1">
      <alignment horizontal="center" vertical="center"/>
    </xf>
    <xf numFmtId="165" fontId="17" fillId="0" borderId="5" xfId="0" applyNumberFormat="1" applyFont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 vertical="center"/>
    </xf>
    <xf numFmtId="165" fontId="15" fillId="0" borderId="2" xfId="0" applyNumberFormat="1" applyFont="1" applyBorder="1" applyAlignment="1">
      <alignment horizontal="left" vertical="center" wrapText="1" indent="1"/>
    </xf>
    <xf numFmtId="165" fontId="13" fillId="0" borderId="5" xfId="0" applyNumberFormat="1" applyFont="1" applyBorder="1" applyAlignment="1">
      <alignment horizontal="left" vertical="center" indent="1"/>
    </xf>
    <xf numFmtId="165" fontId="13" fillId="0" borderId="2" xfId="0" applyNumberFormat="1" applyFont="1" applyBorder="1" applyAlignment="1">
      <alignment horizontal="center" vertical="center"/>
    </xf>
    <xf numFmtId="165" fontId="13" fillId="0" borderId="5" xfId="0" applyNumberFormat="1" applyFont="1" applyBorder="1" applyAlignment="1">
      <alignment horizontal="left" vertical="center"/>
    </xf>
    <xf numFmtId="165" fontId="13" fillId="0" borderId="3" xfId="0" applyNumberFormat="1" applyFont="1" applyBorder="1" applyAlignment="1">
      <alignment horizontal="center" vertical="center" wrapText="1" shrinkToFit="1"/>
    </xf>
    <xf numFmtId="165" fontId="20" fillId="0" borderId="12" xfId="0" applyNumberFormat="1" applyFont="1" applyBorder="1" applyAlignment="1">
      <alignment horizontal="center" vertical="top" wrapText="1"/>
    </xf>
    <xf numFmtId="165" fontId="15" fillId="0" borderId="2" xfId="0" applyNumberFormat="1" applyFont="1" applyBorder="1" applyAlignment="1">
      <alignment horizontal="center" vertical="top" wrapText="1"/>
    </xf>
    <xf numFmtId="165" fontId="13" fillId="0" borderId="7" xfId="0" applyNumberFormat="1" applyFont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165" fontId="13" fillId="0" borderId="12" xfId="0" applyNumberFormat="1" applyFont="1" applyBorder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 shrinkToFit="1"/>
    </xf>
    <xf numFmtId="165" fontId="13" fillId="0" borderId="7" xfId="0" applyNumberFormat="1" applyFont="1" applyBorder="1" applyAlignment="1">
      <alignment horizontal="center" vertical="center"/>
    </xf>
    <xf numFmtId="165" fontId="15" fillId="0" borderId="12" xfId="0" applyNumberFormat="1" applyFont="1" applyBorder="1" applyAlignment="1">
      <alignment horizontal="center" vertical="top"/>
    </xf>
    <xf numFmtId="165" fontId="15" fillId="0" borderId="0" xfId="0" applyNumberFormat="1" applyFont="1" applyBorder="1" applyAlignment="1">
      <alignment horizontal="left" vertical="top"/>
    </xf>
    <xf numFmtId="165" fontId="13" fillId="0" borderId="7" xfId="0" applyNumberFormat="1" applyFont="1" applyBorder="1" applyAlignment="1">
      <alignment horizontal="left" vertical="center"/>
    </xf>
    <xf numFmtId="164" fontId="13" fillId="0" borderId="3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65" fontId="16" fillId="0" borderId="2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Border="1" applyAlignment="1">
      <alignment horizontal="right"/>
    </xf>
    <xf numFmtId="165" fontId="18" fillId="0" borderId="0" xfId="0" applyNumberFormat="1" applyFont="1" applyFill="1" applyBorder="1" applyAlignment="1">
      <alignment horizontal="center" vertical="center" wrapText="1"/>
    </xf>
    <xf numFmtId="165" fontId="18" fillId="0" borderId="0" xfId="0" applyNumberFormat="1" applyFont="1" applyFill="1" applyBorder="1" applyAlignment="1">
      <alignment horizontal="center" wrapText="1"/>
    </xf>
    <xf numFmtId="165" fontId="13" fillId="0" borderId="7" xfId="0" applyNumberFormat="1" applyFont="1" applyFill="1" applyBorder="1" applyAlignment="1">
      <alignment horizontal="right" wrapText="1"/>
    </xf>
    <xf numFmtId="165" fontId="13" fillId="0" borderId="4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Alignment="1">
      <alignment/>
    </xf>
    <xf numFmtId="165" fontId="13" fillId="0" borderId="8" xfId="0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164" fontId="13" fillId="0" borderId="3" xfId="0" applyFont="1" applyBorder="1" applyAlignment="1">
      <alignment horizontal="left" vertical="top" wrapText="1"/>
    </xf>
    <xf numFmtId="164" fontId="13" fillId="0" borderId="3" xfId="0" applyFont="1" applyBorder="1" applyAlignment="1">
      <alignment horizontal="center" vertical="top" wrapText="1"/>
    </xf>
    <xf numFmtId="166" fontId="13" fillId="0" borderId="3" xfId="0" applyNumberFormat="1" applyFont="1" applyFill="1" applyBorder="1" applyAlignment="1">
      <alignment horizontal="center" vertical="top" shrinkToFit="1"/>
    </xf>
    <xf numFmtId="164" fontId="13" fillId="0" borderId="8" xfId="0" applyFont="1" applyBorder="1" applyAlignment="1">
      <alignment horizontal="left" vertical="top" wrapText="1"/>
    </xf>
    <xf numFmtId="164" fontId="13" fillId="0" borderId="8" xfId="0" applyFont="1" applyBorder="1" applyAlignment="1">
      <alignment horizontal="center" vertical="top" wrapText="1"/>
    </xf>
    <xf numFmtId="164" fontId="13" fillId="0" borderId="9" xfId="0" applyFont="1" applyBorder="1" applyAlignment="1">
      <alignment horizontal="left" vertical="top" wrapText="1"/>
    </xf>
    <xf numFmtId="164" fontId="13" fillId="0" borderId="9" xfId="0" applyFont="1" applyBorder="1" applyAlignment="1">
      <alignment horizontal="center" vertical="top" wrapText="1"/>
    </xf>
    <xf numFmtId="165" fontId="13" fillId="0" borderId="3" xfId="0" applyNumberFormat="1" applyFont="1" applyFill="1" applyBorder="1" applyAlignment="1">
      <alignment horizontal="center" vertical="top" shrinkToFit="1"/>
    </xf>
    <xf numFmtId="165" fontId="13" fillId="0" borderId="12" xfId="0" applyNumberFormat="1" applyFont="1" applyFill="1" applyBorder="1" applyAlignment="1">
      <alignment/>
    </xf>
    <xf numFmtId="165" fontId="13" fillId="0" borderId="0" xfId="0" applyNumberFormat="1" applyFont="1" applyFill="1" applyBorder="1" applyAlignment="1">
      <alignment/>
    </xf>
    <xf numFmtId="165" fontId="13" fillId="0" borderId="0" xfId="0" applyNumberFormat="1" applyFont="1" applyFill="1" applyBorder="1" applyAlignment="1">
      <alignment horizontal="center"/>
    </xf>
    <xf numFmtId="165" fontId="13" fillId="0" borderId="7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 vertical="top"/>
    </xf>
    <xf numFmtId="165" fontId="15" fillId="0" borderId="0" xfId="0" applyNumberFormat="1" applyFont="1" applyFill="1" applyBorder="1" applyAlignment="1">
      <alignment vertical="top"/>
    </xf>
    <xf numFmtId="165" fontId="16" fillId="0" borderId="0" xfId="0" applyNumberFormat="1" applyFont="1" applyFill="1" applyBorder="1" applyAlignment="1">
      <alignment horizontal="right" vertical="center" wrapText="1"/>
    </xf>
    <xf numFmtId="165" fontId="16" fillId="0" borderId="3" xfId="0" applyNumberFormat="1" applyFont="1" applyFill="1" applyBorder="1" applyAlignment="1">
      <alignment horizontal="center" vertical="center" wrapText="1"/>
    </xf>
    <xf numFmtId="165" fontId="16" fillId="0" borderId="3" xfId="0" applyNumberFormat="1" applyFont="1" applyFill="1" applyBorder="1" applyAlignment="1">
      <alignment horizontal="center" vertical="center"/>
    </xf>
    <xf numFmtId="165" fontId="22" fillId="0" borderId="3" xfId="0" applyNumberFormat="1" applyFont="1" applyBorder="1" applyAlignment="1">
      <alignment horizontal="center" vertical="top" wrapText="1"/>
    </xf>
    <xf numFmtId="165" fontId="16" fillId="0" borderId="3" xfId="0" applyNumberFormat="1" applyFont="1" applyFill="1" applyBorder="1" applyAlignment="1">
      <alignment horizontal="center" vertical="center" shrinkToFit="1"/>
    </xf>
    <xf numFmtId="165" fontId="22" fillId="0" borderId="3" xfId="0" applyNumberFormat="1" applyFont="1" applyBorder="1" applyAlignment="1">
      <alignment horizontal="center" vertical="center" shrinkToFit="1"/>
    </xf>
    <xf numFmtId="165" fontId="22" fillId="0" borderId="3" xfId="0" applyNumberFormat="1" applyFont="1" applyBorder="1" applyAlignment="1">
      <alignment horizontal="center" vertical="center" wrapText="1"/>
    </xf>
    <xf numFmtId="166" fontId="22" fillId="0" borderId="3" xfId="0" applyNumberFormat="1" applyFont="1" applyBorder="1" applyAlignment="1">
      <alignment horizontal="center" vertical="center" wrapText="1"/>
    </xf>
    <xf numFmtId="166" fontId="16" fillId="0" borderId="3" xfId="0" applyNumberFormat="1" applyFont="1" applyFill="1" applyBorder="1" applyAlignment="1">
      <alignment horizontal="center" vertical="center" shrinkToFit="1"/>
    </xf>
    <xf numFmtId="165" fontId="16" fillId="0" borderId="0" xfId="0" applyNumberFormat="1" applyFont="1" applyFill="1" applyBorder="1" applyAlignment="1">
      <alignment/>
    </xf>
    <xf numFmtId="165" fontId="16" fillId="0" borderId="0" xfId="0" applyNumberFormat="1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 horizontal="center" wrapText="1"/>
    </xf>
    <xf numFmtId="165" fontId="17" fillId="0" borderId="0" xfId="0" applyNumberFormat="1" applyFont="1" applyFill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horizontal="right" wrapText="1"/>
    </xf>
    <xf numFmtId="165" fontId="24" fillId="0" borderId="3" xfId="0" applyNumberFormat="1" applyFont="1" applyFill="1" applyBorder="1" applyAlignment="1">
      <alignment horizontal="center" vertical="center" wrapText="1"/>
    </xf>
    <xf numFmtId="165" fontId="24" fillId="0" borderId="6" xfId="0" applyNumberFormat="1" applyFont="1" applyFill="1" applyBorder="1" applyAlignment="1">
      <alignment vertical="center"/>
    </xf>
    <xf numFmtId="165" fontId="24" fillId="0" borderId="3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Alignment="1">
      <alignment vertical="center"/>
    </xf>
    <xf numFmtId="165" fontId="24" fillId="0" borderId="8" xfId="0" applyNumberFormat="1" applyFont="1" applyFill="1" applyBorder="1" applyAlignment="1">
      <alignment horizontal="center" vertical="center"/>
    </xf>
    <xf numFmtId="165" fontId="24" fillId="0" borderId="3" xfId="0" applyNumberFormat="1" applyFont="1" applyFill="1" applyBorder="1" applyAlignment="1">
      <alignment horizontal="left" vertical="top" wrapText="1"/>
    </xf>
    <xf numFmtId="165" fontId="24" fillId="0" borderId="3" xfId="0" applyNumberFormat="1" applyFont="1" applyFill="1" applyBorder="1" applyAlignment="1">
      <alignment horizontal="center" vertical="top"/>
    </xf>
    <xf numFmtId="166" fontId="24" fillId="0" borderId="3" xfId="0" applyNumberFormat="1" applyFont="1" applyFill="1" applyBorder="1" applyAlignment="1">
      <alignment horizontal="center" vertical="top" shrinkToFit="1"/>
    </xf>
    <xf numFmtId="165" fontId="24" fillId="0" borderId="0" xfId="0" applyNumberFormat="1" applyFont="1" applyFill="1" applyAlignment="1">
      <alignment vertical="top"/>
    </xf>
    <xf numFmtId="165" fontId="24" fillId="0" borderId="3" xfId="0" applyNumberFormat="1" applyFont="1" applyFill="1" applyBorder="1" applyAlignment="1">
      <alignment vertical="top" wrapText="1"/>
    </xf>
    <xf numFmtId="165" fontId="24" fillId="0" borderId="11" xfId="0" applyNumberFormat="1" applyFont="1" applyFill="1" applyBorder="1" applyAlignment="1">
      <alignment horizontal="center" vertical="top"/>
    </xf>
    <xf numFmtId="167" fontId="24" fillId="0" borderId="3" xfId="0" applyNumberFormat="1" applyFont="1" applyFill="1" applyBorder="1" applyAlignment="1">
      <alignment horizontal="center" vertical="top" wrapText="1"/>
    </xf>
    <xf numFmtId="165" fontId="24" fillId="0" borderId="8" xfId="0" applyNumberFormat="1" applyFont="1" applyFill="1" applyBorder="1" applyAlignment="1">
      <alignment horizontal="center" vertical="top"/>
    </xf>
    <xf numFmtId="166" fontId="24" fillId="0" borderId="8" xfId="0" applyNumberFormat="1" applyFont="1" applyFill="1" applyBorder="1" applyAlignment="1">
      <alignment horizontal="center" vertical="top" shrinkToFit="1"/>
    </xf>
    <xf numFmtId="165" fontId="24" fillId="0" borderId="11" xfId="0" applyNumberFormat="1" applyFont="1" applyFill="1" applyBorder="1" applyAlignment="1">
      <alignment horizontal="left" vertical="top" wrapText="1"/>
    </xf>
    <xf numFmtId="165" fontId="24" fillId="0" borderId="13" xfId="0" applyNumberFormat="1" applyFont="1" applyFill="1" applyBorder="1" applyAlignment="1">
      <alignment horizontal="left" vertical="top" wrapText="1"/>
    </xf>
    <xf numFmtId="165" fontId="24" fillId="0" borderId="9" xfId="0" applyNumberFormat="1" applyFont="1" applyFill="1" applyBorder="1" applyAlignment="1">
      <alignment horizontal="left" vertical="top" wrapText="1"/>
    </xf>
    <xf numFmtId="165" fontId="24" fillId="0" borderId="9" xfId="0" applyNumberFormat="1" applyFont="1" applyFill="1" applyBorder="1" applyAlignment="1">
      <alignment horizontal="center" vertical="top"/>
    </xf>
    <xf numFmtId="166" fontId="24" fillId="0" borderId="9" xfId="0" applyNumberFormat="1" applyFont="1" applyFill="1" applyBorder="1" applyAlignment="1">
      <alignment horizontal="center" vertical="top" shrinkToFit="1"/>
    </xf>
    <xf numFmtId="165" fontId="24" fillId="0" borderId="6" xfId="0" applyNumberFormat="1" applyFont="1" applyFill="1" applyBorder="1" applyAlignment="1">
      <alignment horizontal="center" vertical="top"/>
    </xf>
    <xf numFmtId="166" fontId="24" fillId="0" borderId="6" xfId="0" applyNumberFormat="1" applyFont="1" applyFill="1" applyBorder="1" applyAlignment="1">
      <alignment horizontal="center" vertical="top" shrinkToFit="1"/>
    </xf>
    <xf numFmtId="165" fontId="16" fillId="0" borderId="0" xfId="0" applyNumberFormat="1" applyFont="1" applyFill="1" applyBorder="1" applyAlignment="1">
      <alignment horizontal="justify" vertical="top" wrapText="1"/>
    </xf>
    <xf numFmtId="165" fontId="16" fillId="0" borderId="0" xfId="0" applyNumberFormat="1" applyFont="1" applyFill="1" applyBorder="1" applyAlignment="1">
      <alignment horizontal="justify" vertical="center" wrapText="1"/>
    </xf>
    <xf numFmtId="165" fontId="13" fillId="0" borderId="8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left" vertical="top" wrapText="1"/>
    </xf>
    <xf numFmtId="165" fontId="13" fillId="0" borderId="3" xfId="0" applyNumberFormat="1" applyFont="1" applyFill="1" applyBorder="1" applyAlignment="1">
      <alignment horizontal="center" vertical="top"/>
    </xf>
    <xf numFmtId="168" fontId="13" fillId="0" borderId="3" xfId="0" applyNumberFormat="1" applyFont="1" applyFill="1" applyBorder="1" applyAlignment="1">
      <alignment horizontal="center" shrinkToFit="1"/>
    </xf>
    <xf numFmtId="166" fontId="13" fillId="0" borderId="3" xfId="0" applyNumberFormat="1" applyFont="1" applyFill="1" applyBorder="1" applyAlignment="1">
      <alignment horizontal="center" shrinkToFit="1"/>
    </xf>
    <xf numFmtId="165" fontId="17" fillId="0" borderId="0" xfId="0" applyNumberFormat="1" applyFont="1" applyFill="1" applyBorder="1" applyAlignment="1">
      <alignment horizontal="center"/>
    </xf>
    <xf numFmtId="165" fontId="18" fillId="0" borderId="7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left" vertical="top" wrapText="1" indent="3"/>
    </xf>
    <xf numFmtId="168" fontId="13" fillId="0" borderId="9" xfId="0" applyNumberFormat="1" applyFont="1" applyFill="1" applyBorder="1" applyAlignment="1">
      <alignment horizontal="center" shrinkToFit="1"/>
    </xf>
    <xf numFmtId="165" fontId="16" fillId="0" borderId="12" xfId="0" applyNumberFormat="1" applyFont="1" applyFill="1" applyBorder="1" applyAlignment="1">
      <alignment/>
    </xf>
    <xf numFmtId="165" fontId="16" fillId="0" borderId="7" xfId="0" applyNumberFormat="1" applyFont="1" applyFill="1" applyBorder="1" applyAlignment="1">
      <alignment horizontal="right" wrapText="1"/>
    </xf>
    <xf numFmtId="165" fontId="16" fillId="0" borderId="4" xfId="0" applyNumberFormat="1" applyFont="1" applyFill="1" applyBorder="1" applyAlignment="1">
      <alignment horizontal="center" vertical="center" wrapText="1"/>
    </xf>
    <xf numFmtId="165" fontId="16" fillId="0" borderId="14" xfId="0" applyNumberFormat="1" applyFont="1" applyFill="1" applyBorder="1" applyAlignment="1">
      <alignment horizontal="center" vertical="center"/>
    </xf>
    <xf numFmtId="165" fontId="16" fillId="0" borderId="4" xfId="0" applyNumberFormat="1" applyFont="1" applyFill="1" applyBorder="1" applyAlignment="1">
      <alignment horizontal="center" vertical="center"/>
    </xf>
    <xf numFmtId="165" fontId="16" fillId="0" borderId="3" xfId="0" applyNumberFormat="1" applyFont="1" applyFill="1" applyBorder="1" applyAlignment="1">
      <alignment horizontal="left" vertical="top" wrapText="1"/>
    </xf>
    <xf numFmtId="165" fontId="16" fillId="0" borderId="14" xfId="0" applyNumberFormat="1" applyFont="1" applyFill="1" applyBorder="1" applyAlignment="1">
      <alignment horizontal="center" vertical="top"/>
    </xf>
    <xf numFmtId="165" fontId="17" fillId="0" borderId="12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justify" vertical="top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4600575" y="0"/>
          <a:ext cx="9525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200025</xdr:colOff>
      <xdr:row>11</xdr:row>
      <xdr:rowOff>0</xdr:rowOff>
    </xdr:from>
    <xdr:to>
      <xdr:col>14</xdr:col>
      <xdr:colOff>9525</xdr:colOff>
      <xdr:row>11</xdr:row>
      <xdr:rowOff>0</xdr:rowOff>
    </xdr:to>
    <xdr:sp>
      <xdr:nvSpPr>
        <xdr:cNvPr id="2" name="AutoShape 9"/>
        <xdr:cNvSpPr>
          <a:spLocks/>
        </xdr:cNvSpPr>
      </xdr:nvSpPr>
      <xdr:spPr>
        <a:xfrm>
          <a:off x="2800350" y="2552700"/>
          <a:ext cx="9525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4600575" y="0"/>
          <a:ext cx="9525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200025</xdr:colOff>
      <xdr:row>11</xdr:row>
      <xdr:rowOff>0</xdr:rowOff>
    </xdr:from>
    <xdr:to>
      <xdr:col>14</xdr:col>
      <xdr:colOff>9525</xdr:colOff>
      <xdr:row>11</xdr:row>
      <xdr:rowOff>0</xdr:rowOff>
    </xdr:to>
    <xdr:sp>
      <xdr:nvSpPr>
        <xdr:cNvPr id="4" name="AutoShape 9"/>
        <xdr:cNvSpPr>
          <a:spLocks/>
        </xdr:cNvSpPr>
      </xdr:nvSpPr>
      <xdr:spPr>
        <a:xfrm>
          <a:off x="2800350" y="2552700"/>
          <a:ext cx="9525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7400925" y="0"/>
          <a:ext cx="9525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200025</xdr:colOff>
      <xdr:row>12</xdr:row>
      <xdr:rowOff>295275</xdr:rowOff>
    </xdr:from>
    <xdr:to>
      <xdr:col>12</xdr:col>
      <xdr:colOff>9525</xdr:colOff>
      <xdr:row>13</xdr:row>
      <xdr:rowOff>0</xdr:rowOff>
    </xdr:to>
    <xdr:sp>
      <xdr:nvSpPr>
        <xdr:cNvPr id="2" name="AutoShape 9"/>
        <xdr:cNvSpPr>
          <a:spLocks/>
        </xdr:cNvSpPr>
      </xdr:nvSpPr>
      <xdr:spPr>
        <a:xfrm>
          <a:off x="2400300" y="3371850"/>
          <a:ext cx="9525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200025</xdr:colOff>
      <xdr:row>13</xdr:row>
      <xdr:rowOff>295275</xdr:rowOff>
    </xdr:from>
    <xdr:to>
      <xdr:col>14</xdr:col>
      <xdr:colOff>9525</xdr:colOff>
      <xdr:row>14</xdr:row>
      <xdr:rowOff>0</xdr:rowOff>
    </xdr:to>
    <xdr:sp>
      <xdr:nvSpPr>
        <xdr:cNvPr id="3" name="AutoShape 10"/>
        <xdr:cNvSpPr>
          <a:spLocks/>
        </xdr:cNvSpPr>
      </xdr:nvSpPr>
      <xdr:spPr>
        <a:xfrm>
          <a:off x="2800350" y="3667125"/>
          <a:ext cx="9525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4600575" y="0"/>
          <a:ext cx="9525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333375</xdr:rowOff>
    </xdr:from>
    <xdr:to>
      <xdr:col>19</xdr:col>
      <xdr:colOff>9525</xdr:colOff>
      <xdr:row>10</xdr:row>
      <xdr:rowOff>0</xdr:rowOff>
    </xdr:to>
    <xdr:sp>
      <xdr:nvSpPr>
        <xdr:cNvPr id="2" name="AutoShape 9"/>
        <xdr:cNvSpPr>
          <a:spLocks/>
        </xdr:cNvSpPr>
      </xdr:nvSpPr>
      <xdr:spPr>
        <a:xfrm>
          <a:off x="3800475" y="2085975"/>
          <a:ext cx="9525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1" name="AutoShape 12"/>
        <xdr:cNvSpPr>
          <a:spLocks/>
        </xdr:cNvSpPr>
      </xdr:nvSpPr>
      <xdr:spPr>
        <a:xfrm>
          <a:off x="4200525" y="1781175"/>
          <a:ext cx="9525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66"/>
  <sheetViews>
    <sheetView showGridLines="0" zoomScaleSheetLayoutView="100" workbookViewId="0" topLeftCell="A55">
      <selection activeCell="AT1" sqref="AT1"/>
    </sheetView>
  </sheetViews>
  <sheetFormatPr defaultColWidth="2.00390625" defaultRowHeight="12.75" customHeight="1"/>
  <cols>
    <col min="1" max="19" width="2.625" style="1" customWidth="1"/>
    <col min="20" max="21" width="1.25" style="1" customWidth="1"/>
    <col min="22" max="16384" width="2.625" style="1" customWidth="1"/>
  </cols>
  <sheetData>
    <row r="1" spans="26:38" ht="77.25" customHeight="1">
      <c r="Z1" s="2" t="s">
        <v>0</v>
      </c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54" s="5" customFormat="1" ht="39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 s="5" customFormat="1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ht="9" customHeight="1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</row>
    <row r="5" spans="1:39" ht="36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 ht="12.75" customHeigh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ht="9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1:39" s="16" customFormat="1" ht="24" customHeight="1">
      <c r="A8" s="11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2"/>
      <c r="L8" s="12"/>
      <c r="M8" s="12"/>
      <c r="N8" s="12"/>
      <c r="O8" s="12"/>
      <c r="P8" s="12"/>
      <c r="Q8" s="12"/>
      <c r="R8" s="12"/>
      <c r="S8" s="13"/>
      <c r="T8" s="12"/>
      <c r="U8" s="12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5"/>
      <c r="AH8" s="15"/>
      <c r="AI8" s="15"/>
      <c r="AJ8" s="15"/>
      <c r="AK8" s="15"/>
      <c r="AL8" s="15"/>
      <c r="AM8" s="15"/>
    </row>
    <row r="9" spans="1:39" s="16" customFormat="1" ht="6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s="16" customFormat="1" ht="14.25" customHeight="1">
      <c r="A10" s="18" t="s">
        <v>5</v>
      </c>
      <c r="B10" s="18"/>
      <c r="C10" s="18"/>
      <c r="D10" s="18"/>
      <c r="E10" s="18"/>
      <c r="F10" s="18"/>
      <c r="G10" s="18"/>
      <c r="H10" s="18"/>
      <c r="I10" s="18"/>
      <c r="J10" s="18"/>
      <c r="K10" s="12"/>
      <c r="L10" s="12"/>
      <c r="M10" s="12"/>
      <c r="N10" s="12"/>
      <c r="O10" s="13"/>
      <c r="P10" s="19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</row>
    <row r="11" spans="1:39" ht="4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68" ht="63" customHeight="1">
      <c r="A12" s="20" t="s">
        <v>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</row>
    <row r="13" spans="1:68" ht="5.2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</row>
    <row r="14" spans="1:68" ht="15.75" customHeight="1">
      <c r="A14" s="10" t="s">
        <v>7</v>
      </c>
      <c r="B14" s="10"/>
      <c r="C14" s="10"/>
      <c r="D14" s="10"/>
      <c r="E14" s="10"/>
      <c r="F14" s="10"/>
      <c r="G14" s="10"/>
      <c r="H14" s="12"/>
      <c r="I14" s="12"/>
      <c r="J14" s="12"/>
      <c r="K14" s="10"/>
      <c r="M14" s="10"/>
      <c r="N14" s="10"/>
      <c r="O14" s="21" t="s">
        <v>8</v>
      </c>
      <c r="P14" s="21"/>
      <c r="Q14" s="21"/>
      <c r="R14" s="21"/>
      <c r="S14" s="21"/>
      <c r="T14" s="21"/>
      <c r="U14" s="21"/>
      <c r="V14" s="21"/>
      <c r="W14" s="21"/>
      <c r="X14" s="12"/>
      <c r="Y14" s="12"/>
      <c r="Z14" s="22" t="s">
        <v>9</v>
      </c>
      <c r="AA14" s="12"/>
      <c r="AB14" s="12"/>
      <c r="AC14" s="23" t="s">
        <v>10</v>
      </c>
      <c r="AD14" s="23"/>
      <c r="AE14" s="23"/>
      <c r="AF14" s="23"/>
      <c r="AG14" s="23"/>
      <c r="AH14" s="23"/>
      <c r="AI14" s="23"/>
      <c r="AJ14" s="12"/>
      <c r="AK14" s="12"/>
      <c r="AL14" s="12"/>
      <c r="AM14" s="12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</row>
    <row r="15" spans="1:68" ht="6" customHeight="1">
      <c r="A15" s="24" t="s">
        <v>11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 t="s">
        <v>12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5"/>
      <c r="AE15" s="25"/>
      <c r="AF15" s="25"/>
      <c r="AG15" s="26" t="s">
        <v>13</v>
      </c>
      <c r="AH15" s="26"/>
      <c r="AI15" s="26"/>
      <c r="AJ15" s="26"/>
      <c r="AK15" s="26"/>
      <c r="AL15" s="27"/>
      <c r="AM15" s="14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</row>
    <row r="16" spans="1:68" ht="20.2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E16" s="28"/>
      <c r="AF16" s="28"/>
      <c r="AG16" s="26"/>
      <c r="AH16" s="26"/>
      <c r="AI16" s="26"/>
      <c r="AJ16" s="26"/>
      <c r="AK16" s="26"/>
      <c r="AL16" s="27"/>
      <c r="AM16" s="12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</row>
    <row r="17" spans="1:68" ht="6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9"/>
      <c r="AD17" s="29"/>
      <c r="AE17" s="29"/>
      <c r="AF17" s="29"/>
      <c r="AG17" s="26"/>
      <c r="AH17" s="26"/>
      <c r="AI17" s="26"/>
      <c r="AJ17" s="26"/>
      <c r="AK17" s="26"/>
      <c r="AL17" s="30"/>
      <c r="AM17" s="29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</row>
    <row r="18" spans="1:68" ht="15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</row>
    <row r="19" spans="1:68" ht="15.75" customHeight="1">
      <c r="A19" s="31" t="s">
        <v>14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</row>
    <row r="20" spans="1:39" ht="15.75" customHeight="1">
      <c r="A20" s="25" t="s">
        <v>15</v>
      </c>
      <c r="B20" s="25"/>
      <c r="C20" s="25"/>
      <c r="D20" s="25"/>
      <c r="E20" s="25"/>
      <c r="F20" s="25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0"/>
      <c r="T20" s="10"/>
      <c r="U20" s="10"/>
      <c r="V20" s="10"/>
      <c r="W20" s="32"/>
      <c r="X20" s="32"/>
      <c r="Y20" s="25" t="s">
        <v>16</v>
      </c>
      <c r="Z20" s="25"/>
      <c r="AA20" s="25"/>
      <c r="AB20" s="25"/>
      <c r="AC20" s="25"/>
      <c r="AD20" s="25"/>
      <c r="AE20" s="12"/>
      <c r="AF20" s="12"/>
      <c r="AG20" s="22" t="s">
        <v>17</v>
      </c>
      <c r="AH20" s="12"/>
      <c r="AI20" s="12"/>
      <c r="AJ20" s="22" t="s">
        <v>17</v>
      </c>
      <c r="AK20" s="12"/>
      <c r="AL20" s="12"/>
      <c r="AM20" s="10"/>
    </row>
    <row r="21" spans="1:39" ht="4.5" customHeight="1">
      <c r="A21" s="25"/>
      <c r="B21" s="25"/>
      <c r="C21" s="25"/>
      <c r="D21" s="25"/>
      <c r="E21" s="25"/>
      <c r="F21" s="25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S21" s="10"/>
      <c r="T21" s="10"/>
      <c r="U21" s="10"/>
      <c r="V21" s="10"/>
      <c r="W21" s="32"/>
      <c r="X21" s="32"/>
      <c r="Y21" s="32"/>
      <c r="Z21" s="32"/>
      <c r="AA21" s="32"/>
      <c r="AB21" s="32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</row>
    <row r="22" spans="1:39" ht="15.75" customHeight="1">
      <c r="A22" s="25" t="s">
        <v>18</v>
      </c>
      <c r="B22" s="25"/>
      <c r="C22" s="25"/>
      <c r="D22" s="25"/>
      <c r="E22" s="25"/>
      <c r="F22" s="25"/>
      <c r="G22" s="12"/>
      <c r="H22" s="12"/>
      <c r="I22" s="12"/>
      <c r="J22" s="12"/>
      <c r="K22" s="12"/>
      <c r="L22" s="12"/>
      <c r="M22" s="12"/>
      <c r="N22" s="12"/>
      <c r="O22" s="12"/>
      <c r="P22" s="10"/>
      <c r="Q22" s="10"/>
      <c r="S22" s="10"/>
      <c r="T22" s="10"/>
      <c r="U22" s="10"/>
      <c r="V22" s="10"/>
      <c r="W22" s="32"/>
      <c r="X22" s="32"/>
      <c r="Y22" s="33" t="s">
        <v>19</v>
      </c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14"/>
      <c r="AM22" s="10"/>
    </row>
    <row r="23" spans="1:39" ht="4.5" customHeight="1">
      <c r="A23" s="25"/>
      <c r="B23" s="25"/>
      <c r="C23" s="25"/>
      <c r="D23" s="25"/>
      <c r="E23" s="25"/>
      <c r="F23" s="25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S23" s="10"/>
      <c r="T23" s="10"/>
      <c r="U23" s="10"/>
      <c r="V23" s="10"/>
      <c r="W23" s="32"/>
      <c r="X23" s="32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10"/>
      <c r="AM23" s="10"/>
    </row>
    <row r="24" spans="1:39" ht="15.75" customHeight="1">
      <c r="A24" s="25" t="s">
        <v>20</v>
      </c>
      <c r="B24" s="25"/>
      <c r="C24" s="25"/>
      <c r="D24" s="25"/>
      <c r="E24" s="25"/>
      <c r="F24" s="25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32"/>
      <c r="X24" s="32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12"/>
      <c r="AM24" s="10"/>
    </row>
    <row r="25" spans="1:39" ht="4.5" customHeight="1">
      <c r="A25" s="25"/>
      <c r="B25" s="25"/>
      <c r="C25" s="25"/>
      <c r="D25" s="25"/>
      <c r="E25" s="25"/>
      <c r="F25" s="25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S25" s="10"/>
      <c r="T25" s="10"/>
      <c r="U25" s="10"/>
      <c r="V25" s="10"/>
      <c r="W25" s="32"/>
      <c r="X25" s="32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10"/>
      <c r="AM25" s="10"/>
    </row>
    <row r="26" spans="1:39" ht="15.75" customHeight="1">
      <c r="A26" s="34" t="s">
        <v>21</v>
      </c>
      <c r="B26" s="34"/>
      <c r="C26" s="34"/>
      <c r="D26" s="34"/>
      <c r="E26" s="34"/>
      <c r="F26" s="34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32"/>
      <c r="X26" s="32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10"/>
      <c r="AM26" s="10"/>
    </row>
    <row r="27" spans="1:39" ht="6.75" customHeight="1">
      <c r="A27" s="34"/>
      <c r="B27" s="34"/>
      <c r="C27" s="34"/>
      <c r="D27" s="34"/>
      <c r="E27" s="34"/>
      <c r="F27" s="34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10"/>
      <c r="AM27" s="10"/>
    </row>
    <row r="28" spans="1:39" ht="8.25" customHeight="1">
      <c r="A28" s="34"/>
      <c r="B28" s="34"/>
      <c r="C28" s="34"/>
      <c r="D28" s="34"/>
      <c r="E28" s="34"/>
      <c r="F28" s="34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1:39" ht="9" customHeight="1">
      <c r="A29" s="34"/>
      <c r="B29" s="34"/>
      <c r="C29" s="34"/>
      <c r="D29" s="34"/>
      <c r="E29" s="35" t="s">
        <v>22</v>
      </c>
      <c r="F29" s="35"/>
      <c r="G29" s="35"/>
      <c r="H29" s="35"/>
      <c r="I29" s="35"/>
      <c r="J29" s="35"/>
      <c r="K29" s="35"/>
      <c r="L29" s="19" t="s">
        <v>23</v>
      </c>
      <c r="M29" s="19"/>
      <c r="N29" s="19"/>
      <c r="O29" s="19"/>
      <c r="P29" s="19"/>
      <c r="Q29" s="19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</row>
    <row r="30" spans="5:39" ht="15.75" customHeight="1">
      <c r="E30" s="36"/>
      <c r="F30" s="36"/>
      <c r="G30" s="36"/>
      <c r="H30" s="36"/>
      <c r="I30" s="36"/>
      <c r="J30" s="36"/>
      <c r="K30" s="36"/>
      <c r="L30" s="19"/>
      <c r="M30" s="19"/>
      <c r="N30" s="19"/>
      <c r="O30" s="19"/>
      <c r="P30" s="19"/>
      <c r="Q30" s="19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</row>
    <row r="31" ht="4.5" customHeight="1"/>
    <row r="32" spans="4:39" ht="15.75" customHeight="1">
      <c r="D32" s="37" t="s">
        <v>24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4:39" ht="4.5" customHeight="1">
      <c r="D33" s="37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</row>
    <row r="34" spans="4:39" ht="15.75" customHeight="1">
      <c r="D34" s="37" t="s">
        <v>25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4:39" ht="4.5" customHeight="1">
      <c r="D35" s="37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</row>
    <row r="36" spans="4:39" ht="15.75" customHeight="1">
      <c r="D36" s="37" t="s">
        <v>26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4:39" ht="4.5" customHeight="1">
      <c r="D37" s="37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</row>
    <row r="38" spans="4:39" ht="15.75" customHeight="1">
      <c r="D38" s="37" t="s">
        <v>27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4:39" ht="4.5" customHeight="1">
      <c r="D39" s="37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</row>
    <row r="40" spans="4:39" ht="15.75" customHeight="1">
      <c r="D40" s="37" t="s">
        <v>28</v>
      </c>
      <c r="E40" s="12"/>
      <c r="F40" s="12"/>
      <c r="G40" s="12"/>
      <c r="H40" s="12"/>
      <c r="I40" s="12"/>
      <c r="J40" s="12"/>
      <c r="K40" s="12"/>
      <c r="L40" s="22" t="s">
        <v>29</v>
      </c>
      <c r="M40" s="22"/>
      <c r="N40" s="22"/>
      <c r="O40" s="22"/>
      <c r="P40" s="22"/>
      <c r="Q40" s="22"/>
      <c r="R40" s="22"/>
      <c r="S40" s="12"/>
      <c r="T40" s="12"/>
      <c r="U40" s="12"/>
      <c r="V40" s="12"/>
      <c r="W40" s="12"/>
      <c r="X40" s="12"/>
      <c r="Y40" s="12"/>
      <c r="Z40" s="12"/>
      <c r="AA40" s="22" t="s">
        <v>30</v>
      </c>
      <c r="AB40" s="22"/>
      <c r="AC40" s="22"/>
      <c r="AD40" s="22"/>
      <c r="AE40" s="22"/>
      <c r="AF40" s="22"/>
      <c r="AG40" s="12"/>
      <c r="AH40" s="12"/>
      <c r="AI40" s="12"/>
      <c r="AJ40" s="12"/>
      <c r="AK40" s="12"/>
      <c r="AL40" s="12"/>
      <c r="AM40" s="12"/>
    </row>
    <row r="41" ht="4.5" customHeight="1"/>
    <row r="42" spans="1:11" ht="6" customHeight="1">
      <c r="A42" s="34" t="s">
        <v>31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</row>
    <row r="43" spans="1:39" ht="15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12"/>
      <c r="M43" s="12"/>
      <c r="N43" s="12"/>
      <c r="O43" s="12"/>
      <c r="P43" s="12"/>
      <c r="Q43" s="12"/>
      <c r="R43" s="37"/>
      <c r="S43" s="37"/>
      <c r="T43" s="37"/>
      <c r="U43" s="37"/>
      <c r="V43" s="21" t="s">
        <v>32</v>
      </c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12"/>
      <c r="AI43" s="12"/>
      <c r="AJ43" s="12"/>
      <c r="AK43" s="10" t="s">
        <v>33</v>
      </c>
      <c r="AL43" s="10"/>
      <c r="AM43" s="10"/>
    </row>
    <row r="44" spans="1:39" ht="11.2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8" t="s">
        <v>34</v>
      </c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K44" s="10"/>
      <c r="AL44" s="10"/>
      <c r="AM44" s="10"/>
    </row>
    <row r="45" spans="1:39" ht="15.75" customHeight="1">
      <c r="A45" s="34" t="s">
        <v>35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12"/>
      <c r="M45" s="12"/>
      <c r="N45" s="12"/>
      <c r="O45" s="12"/>
      <c r="P45" s="12"/>
      <c r="Q45" s="12"/>
      <c r="R45" s="37"/>
      <c r="S45" s="37"/>
      <c r="T45" s="37"/>
      <c r="U45" s="37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12"/>
      <c r="AI45" s="12"/>
      <c r="AJ45" s="12"/>
      <c r="AK45" s="10" t="s">
        <v>36</v>
      </c>
      <c r="AL45" s="10"/>
      <c r="AM45" s="10"/>
    </row>
    <row r="46" spans="1:33" ht="4.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</row>
    <row r="47" spans="1:39" ht="11.25" customHeight="1">
      <c r="A47" s="34" t="s">
        <v>37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K47" s="10"/>
      <c r="AL47" s="10"/>
      <c r="AM47" s="10"/>
    </row>
    <row r="48" spans="1:39" ht="15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12"/>
      <c r="M48" s="12"/>
      <c r="N48" s="12"/>
      <c r="O48" s="12"/>
      <c r="P48" s="12"/>
      <c r="Q48" s="12"/>
      <c r="R48" s="37"/>
      <c r="S48" s="37"/>
      <c r="T48" s="37"/>
      <c r="U48" s="37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38"/>
      <c r="AH48" s="14"/>
      <c r="AI48" s="14"/>
      <c r="AJ48" s="14"/>
      <c r="AK48" s="10"/>
      <c r="AL48" s="10"/>
      <c r="AM48" s="10"/>
    </row>
    <row r="49" spans="1:39" ht="11.2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K49" s="10"/>
      <c r="AL49" s="10"/>
      <c r="AM49" s="10"/>
    </row>
    <row r="50" ht="3" customHeight="1"/>
    <row r="51" spans="1:39" ht="13.5" customHeight="1">
      <c r="A51" s="41" t="s">
        <v>38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2" t="s">
        <v>39</v>
      </c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</row>
    <row r="52" spans="1:39" ht="13.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3" t="s">
        <v>40</v>
      </c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1:39" ht="4.5" customHeight="1">
      <c r="A53" s="44"/>
      <c r="B53" s="44"/>
      <c r="C53" s="44"/>
      <c r="D53" s="44"/>
      <c r="E53" s="45" t="s">
        <v>41</v>
      </c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19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</row>
    <row r="54" spans="4:39" ht="21.75" customHeight="1">
      <c r="D54" s="12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6" t="s">
        <v>42</v>
      </c>
      <c r="W54" s="46"/>
      <c r="X54" s="46"/>
      <c r="Y54" s="46"/>
      <c r="Z54" s="46"/>
      <c r="AA54" s="46"/>
      <c r="AB54" s="46"/>
      <c r="AC54" s="46"/>
      <c r="AD54" s="46"/>
      <c r="AE54" s="47" t="s">
        <v>43</v>
      </c>
      <c r="AF54" s="47"/>
      <c r="AG54" s="47"/>
      <c r="AH54" s="12"/>
      <c r="AI54" s="12"/>
      <c r="AJ54" s="14"/>
      <c r="AK54" s="14"/>
      <c r="AL54" s="14"/>
      <c r="AM54" s="10"/>
    </row>
    <row r="55" spans="5:39" ht="4.5" customHeight="1"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8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</row>
    <row r="56" spans="1:39" ht="24.7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7"/>
      <c r="V56" s="48"/>
      <c r="W56" s="8" t="s">
        <v>34</v>
      </c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12"/>
      <c r="AI56" s="12"/>
      <c r="AJ56" s="12"/>
      <c r="AK56" s="10" t="s">
        <v>36</v>
      </c>
      <c r="AL56" s="10"/>
      <c r="AM56" s="10"/>
    </row>
    <row r="57" spans="1:39" ht="9" customHeight="1">
      <c r="A57" s="50" t="s">
        <v>44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1"/>
      <c r="V57" s="4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10"/>
      <c r="AI57" s="10"/>
      <c r="AJ57" s="10"/>
      <c r="AK57" s="10"/>
      <c r="AL57" s="10"/>
      <c r="AM57" s="10"/>
    </row>
    <row r="58" spans="1:39" ht="24.75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1"/>
      <c r="V58" s="48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</row>
    <row r="59" spans="1:39" ht="15.75" customHeight="1">
      <c r="A59" s="34" t="s">
        <v>45</v>
      </c>
      <c r="B59" s="34"/>
      <c r="C59" s="34"/>
      <c r="D59" s="52"/>
      <c r="E59" s="52"/>
      <c r="F59" s="52"/>
      <c r="G59" s="52"/>
      <c r="H59" s="53" t="s">
        <v>46</v>
      </c>
      <c r="I59" s="53"/>
      <c r="J59" s="12"/>
      <c r="K59" s="12"/>
      <c r="L59" s="14" t="s">
        <v>17</v>
      </c>
      <c r="M59" s="12"/>
      <c r="N59" s="12"/>
      <c r="O59" s="14" t="s">
        <v>17</v>
      </c>
      <c r="P59" s="12"/>
      <c r="Q59" s="12"/>
      <c r="R59" s="12"/>
      <c r="S59" s="12"/>
      <c r="T59" s="14"/>
      <c r="U59" s="54"/>
      <c r="V59" s="48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</row>
    <row r="60" spans="4:39" ht="12" customHeight="1">
      <c r="D60" s="55" t="s">
        <v>47</v>
      </c>
      <c r="E60" s="55"/>
      <c r="F60" s="55"/>
      <c r="G60" s="55"/>
      <c r="V60" s="48"/>
      <c r="W60" s="38" t="s">
        <v>48</v>
      </c>
      <c r="X60" s="38"/>
      <c r="Y60" s="38"/>
      <c r="Z60" s="38"/>
      <c r="AA60" s="38"/>
      <c r="AB60" s="38"/>
      <c r="AC60" s="38"/>
      <c r="AD60" s="10"/>
      <c r="AE60" s="10"/>
      <c r="AF60" s="10"/>
      <c r="AG60" s="10"/>
      <c r="AH60" s="10"/>
      <c r="AI60" s="10"/>
      <c r="AJ60" s="10"/>
      <c r="AK60" s="10"/>
      <c r="AL60" s="10"/>
      <c r="AM60" s="10"/>
    </row>
    <row r="61" spans="2:39" ht="15.75" customHeight="1">
      <c r="B61" s="14" t="s">
        <v>49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56"/>
      <c r="V61" s="48"/>
      <c r="W61" s="38"/>
      <c r="X61" s="38"/>
      <c r="Y61" s="38"/>
      <c r="Z61" s="38"/>
      <c r="AA61" s="38"/>
      <c r="AB61" s="38"/>
      <c r="AC61" s="38"/>
      <c r="AD61" s="12"/>
      <c r="AE61" s="12"/>
      <c r="AF61" s="14" t="s">
        <v>17</v>
      </c>
      <c r="AG61" s="12"/>
      <c r="AH61" s="12"/>
      <c r="AI61" s="14" t="s">
        <v>17</v>
      </c>
      <c r="AJ61" s="12"/>
      <c r="AK61" s="12"/>
      <c r="AL61" s="12"/>
      <c r="AM61" s="12"/>
    </row>
    <row r="62" spans="1:39" ht="15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V62" s="48"/>
      <c r="W62" s="58"/>
      <c r="X62" s="58"/>
      <c r="Y62" s="58"/>
      <c r="Z62" s="58"/>
      <c r="AA62" s="58"/>
      <c r="AB62" s="58"/>
      <c r="AC62" s="58"/>
      <c r="AD62" s="58"/>
      <c r="AE62" s="10"/>
      <c r="AF62" s="58"/>
      <c r="AG62" s="58"/>
      <c r="AH62" s="58"/>
      <c r="AI62" s="58"/>
      <c r="AJ62" s="58"/>
      <c r="AK62" s="58"/>
      <c r="AL62" s="10"/>
      <c r="AM62" s="10"/>
    </row>
    <row r="63" spans="22:39" ht="13.5" customHeight="1">
      <c r="V63" s="48"/>
      <c r="W63" s="59" t="s">
        <v>50</v>
      </c>
      <c r="X63" s="59"/>
      <c r="Y63" s="59"/>
      <c r="Z63" s="59"/>
      <c r="AA63" s="59"/>
      <c r="AB63" s="59"/>
      <c r="AC63" s="59"/>
      <c r="AD63" s="59"/>
      <c r="AE63" s="60"/>
      <c r="AF63" s="59" t="s">
        <v>51</v>
      </c>
      <c r="AG63" s="59"/>
      <c r="AH63" s="59"/>
      <c r="AI63" s="59"/>
      <c r="AJ63" s="59"/>
      <c r="AK63" s="59"/>
      <c r="AL63" s="10"/>
      <c r="AM63" s="10"/>
    </row>
    <row r="64" spans="1:6" ht="2.25" customHeight="1">
      <c r="A64" s="61"/>
      <c r="B64" s="61"/>
      <c r="C64" s="61"/>
      <c r="D64" s="61"/>
      <c r="E64" s="61"/>
      <c r="F64" s="61"/>
    </row>
    <row r="65" spans="1:39" ht="12" customHeight="1">
      <c r="A65" s="27" t="s">
        <v>52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</row>
    <row r="66" spans="1:39" ht="21" customHeight="1">
      <c r="A66" s="27" t="s">
        <v>53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</row>
    <row r="67" ht="2.25" customHeight="1"/>
  </sheetData>
  <sheetProtection selectLockedCells="1" selectUnlockedCells="1"/>
  <mergeCells count="85">
    <mergeCell ref="Z1:AL1"/>
    <mergeCell ref="A2:AM3"/>
    <mergeCell ref="A4:AM4"/>
    <mergeCell ref="A5:AM5"/>
    <mergeCell ref="A6:AM6"/>
    <mergeCell ref="A7:AM7"/>
    <mergeCell ref="A8:J8"/>
    <mergeCell ref="T8:U8"/>
    <mergeCell ref="A9:AM9"/>
    <mergeCell ref="A10:J10"/>
    <mergeCell ref="R10:AM10"/>
    <mergeCell ref="A11:AM11"/>
    <mergeCell ref="A12:AM12"/>
    <mergeCell ref="A13:AM13"/>
    <mergeCell ref="A14:G14"/>
    <mergeCell ref="O14:W14"/>
    <mergeCell ref="AC14:AI14"/>
    <mergeCell ref="A15:M17"/>
    <mergeCell ref="N15:AB17"/>
    <mergeCell ref="AG15:AK17"/>
    <mergeCell ref="A18:AM18"/>
    <mergeCell ref="A19:AM19"/>
    <mergeCell ref="A20:F20"/>
    <mergeCell ref="Y20:AD20"/>
    <mergeCell ref="A21:F21"/>
    <mergeCell ref="W21:AB21"/>
    <mergeCell ref="A22:F22"/>
    <mergeCell ref="Y22:AK27"/>
    <mergeCell ref="A23:F23"/>
    <mergeCell ref="A24:F24"/>
    <mergeCell ref="T24:U24"/>
    <mergeCell ref="A25:F25"/>
    <mergeCell ref="A26:F27"/>
    <mergeCell ref="T26:U26"/>
    <mergeCell ref="E29:K29"/>
    <mergeCell ref="L29:Q30"/>
    <mergeCell ref="E30:K30"/>
    <mergeCell ref="E32:AM32"/>
    <mergeCell ref="E33:AM33"/>
    <mergeCell ref="E34:AM34"/>
    <mergeCell ref="E35:AM35"/>
    <mergeCell ref="E36:AM36"/>
    <mergeCell ref="E37:AM37"/>
    <mergeCell ref="E38:AM38"/>
    <mergeCell ref="E39:AM39"/>
    <mergeCell ref="E40:K40"/>
    <mergeCell ref="L40:R40"/>
    <mergeCell ref="S40:Z40"/>
    <mergeCell ref="AA40:AF40"/>
    <mergeCell ref="AG40:AM40"/>
    <mergeCell ref="A42:K43"/>
    <mergeCell ref="V43:AG43"/>
    <mergeCell ref="AK43:AM43"/>
    <mergeCell ref="A44:K44"/>
    <mergeCell ref="V44:AG46"/>
    <mergeCell ref="AK44:AM44"/>
    <mergeCell ref="A45:K45"/>
    <mergeCell ref="AK45:AM45"/>
    <mergeCell ref="A47:K49"/>
    <mergeCell ref="AK47:AM47"/>
    <mergeCell ref="AK49:AM49"/>
    <mergeCell ref="A51:U52"/>
    <mergeCell ref="V51:AM51"/>
    <mergeCell ref="V52:AM52"/>
    <mergeCell ref="E53:U55"/>
    <mergeCell ref="V54:AD54"/>
    <mergeCell ref="AE54:AG54"/>
    <mergeCell ref="A56:T56"/>
    <mergeCell ref="W56:AG57"/>
    <mergeCell ref="AK56:AM56"/>
    <mergeCell ref="A57:T58"/>
    <mergeCell ref="A59:C59"/>
    <mergeCell ref="D59:G59"/>
    <mergeCell ref="H59:I59"/>
    <mergeCell ref="D60:G60"/>
    <mergeCell ref="W60:AC61"/>
    <mergeCell ref="B61:S61"/>
    <mergeCell ref="A62:T62"/>
    <mergeCell ref="W62:AD62"/>
    <mergeCell ref="AF62:AK62"/>
    <mergeCell ref="W63:AD63"/>
    <mergeCell ref="AF63:AK63"/>
    <mergeCell ref="A64:F64"/>
    <mergeCell ref="A65:AM65"/>
    <mergeCell ref="A66:AM66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2"/>
  <sheetViews>
    <sheetView showGridLines="0" zoomScaleSheetLayoutView="200" workbookViewId="0" topLeftCell="A1">
      <selection activeCell="AI1" sqref="AI1"/>
    </sheetView>
  </sheetViews>
  <sheetFormatPr defaultColWidth="2.00390625" defaultRowHeight="17.25" customHeight="1"/>
  <cols>
    <col min="1" max="16384" width="2.625" style="16" customWidth="1"/>
  </cols>
  <sheetData>
    <row r="1" spans="1:37" ht="24" customHeight="1">
      <c r="A1" s="11" t="s">
        <v>54</v>
      </c>
      <c r="B1" s="11"/>
      <c r="C1" s="11"/>
      <c r="D1" s="11"/>
      <c r="E1" s="11"/>
      <c r="F1" s="11"/>
      <c r="G1" s="11"/>
      <c r="H1" s="11"/>
      <c r="I1" s="11"/>
      <c r="J1" s="62">
        <f>IF(Расчет!K8="","",Расчет!K8)</f>
        <v>0</v>
      </c>
      <c r="K1" s="62">
        <f>IF(Расчет!L8="","",Расчет!L8)</f>
        <v>0</v>
      </c>
      <c r="L1" s="62">
        <f>IF(Расчет!M8="","",Расчет!M8)</f>
        <v>0</v>
      </c>
      <c r="M1" s="62">
        <f>IF(Расчет!N8="","",Расчет!N8)</f>
        <v>0</v>
      </c>
      <c r="N1" s="62">
        <f>IF(Расчет!O8="","",Расчет!O8)</f>
        <v>0</v>
      </c>
      <c r="O1" s="62">
        <f>IF(Расчет!P8="","",Расчет!P8)</f>
        <v>0</v>
      </c>
      <c r="P1" s="62">
        <f>IF(Расчет!Q8="","",Расчет!Q8)</f>
        <v>0</v>
      </c>
      <c r="Q1" s="62">
        <f>IF(Расчет!R8="","",Расчет!R8)</f>
        <v>0</v>
      </c>
      <c r="R1" s="62">
        <f>IF(Расчет!S8="","",Расчет!S8)</f>
        <v>0</v>
      </c>
      <c r="S1" s="62">
        <f>IF(Расчет!T8="","",Расчет!T8)</f>
        <v>0</v>
      </c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4" t="s">
        <v>33</v>
      </c>
      <c r="AF1" s="64"/>
      <c r="AG1" s="64"/>
      <c r="AH1" s="64"/>
      <c r="AI1" s="12"/>
      <c r="AJ1" s="12"/>
      <c r="AK1" s="12"/>
    </row>
    <row r="2" spans="1:37" ht="3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14.25" customHeight="1">
      <c r="A3" s="18" t="s">
        <v>5</v>
      </c>
      <c r="B3" s="18"/>
      <c r="C3" s="18"/>
      <c r="D3" s="18"/>
      <c r="E3" s="18"/>
      <c r="F3" s="18"/>
      <c r="G3" s="18"/>
      <c r="H3" s="18"/>
      <c r="I3" s="18"/>
      <c r="J3" s="62">
        <f>IF(Расчет!K10="","",Расчет!K10)</f>
        <v>0</v>
      </c>
      <c r="K3" s="62">
        <f>IF(Расчет!L10="","",Расчет!L10)</f>
        <v>0</v>
      </c>
      <c r="L3" s="62">
        <f>IF(Расчет!M10="","",Расчет!M10)</f>
        <v>0</v>
      </c>
      <c r="M3" s="62">
        <f>IF(Расчет!N10="","",Расчет!N10)</f>
        <v>0</v>
      </c>
      <c r="N3" s="62">
        <f>IF(Расчет!O10="","",Расчет!O10)</f>
        <v>0</v>
      </c>
      <c r="O3" s="19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t="12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1:37" ht="48" customHeight="1">
      <c r="A5" s="66" t="s">
        <v>55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</row>
    <row r="6" spans="1:37" ht="11.25" customHeight="1">
      <c r="A6" s="65" t="s">
        <v>56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</row>
    <row r="7" spans="1:37" ht="16.5" customHeight="1">
      <c r="A7" s="67" t="s">
        <v>57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</row>
    <row r="8" spans="1:37" ht="12" customHeight="1">
      <c r="A8" s="68" t="s">
        <v>58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</row>
    <row r="9" spans="1:37" s="71" customFormat="1" ht="24.75" customHeight="1">
      <c r="A9" s="69" t="s">
        <v>59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70" t="s">
        <v>60</v>
      </c>
      <c r="P9" s="70"/>
      <c r="Q9" s="70"/>
      <c r="R9" s="70" t="s">
        <v>61</v>
      </c>
      <c r="S9" s="70"/>
      <c r="T9" s="70"/>
      <c r="U9" s="70"/>
      <c r="V9" s="70"/>
      <c r="W9" s="70" t="s">
        <v>62</v>
      </c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</row>
    <row r="10" spans="1:37" s="71" customFormat="1" ht="21.7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  <c r="P10" s="70"/>
      <c r="Q10" s="70"/>
      <c r="R10" s="70"/>
      <c r="S10" s="70"/>
      <c r="T10" s="70"/>
      <c r="U10" s="70"/>
      <c r="V10" s="70"/>
      <c r="W10" s="70" t="s">
        <v>63</v>
      </c>
      <c r="X10" s="70"/>
      <c r="Y10" s="70"/>
      <c r="Z10" s="70"/>
      <c r="AA10" s="70"/>
      <c r="AB10" s="70" t="s">
        <v>64</v>
      </c>
      <c r="AC10" s="70"/>
      <c r="AD10" s="70"/>
      <c r="AE10" s="70"/>
      <c r="AF10" s="70"/>
      <c r="AG10" s="70" t="s">
        <v>65</v>
      </c>
      <c r="AH10" s="70"/>
      <c r="AI10" s="70"/>
      <c r="AJ10" s="70"/>
      <c r="AK10" s="70"/>
    </row>
    <row r="11" spans="1:37" s="71" customFormat="1" ht="12.75" customHeight="1">
      <c r="A11" s="69">
        <v>1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2">
        <v>2</v>
      </c>
      <c r="P11" s="72"/>
      <c r="Q11" s="72"/>
      <c r="R11" s="73">
        <v>3</v>
      </c>
      <c r="S11" s="73"/>
      <c r="T11" s="73"/>
      <c r="U11" s="73"/>
      <c r="V11" s="73"/>
      <c r="W11" s="73">
        <v>4</v>
      </c>
      <c r="X11" s="73"/>
      <c r="Y11" s="73"/>
      <c r="Z11" s="73"/>
      <c r="AA11" s="73"/>
      <c r="AB11" s="73">
        <v>5</v>
      </c>
      <c r="AC11" s="73"/>
      <c r="AD11" s="73"/>
      <c r="AE11" s="73"/>
      <c r="AF11" s="73"/>
      <c r="AG11" s="73" t="s">
        <v>66</v>
      </c>
      <c r="AH11" s="73"/>
      <c r="AI11" s="73"/>
      <c r="AJ11" s="73"/>
      <c r="AK11" s="73"/>
    </row>
    <row r="12" spans="1:37" ht="49.5" customHeight="1">
      <c r="A12" s="74" t="s">
        <v>67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5">
        <v>1</v>
      </c>
      <c r="P12" s="75"/>
      <c r="Q12" s="75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</row>
    <row r="13" spans="1:37" ht="49.5" customHeight="1">
      <c r="A13" s="74" t="s">
        <v>68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>
        <v>2</v>
      </c>
      <c r="P13" s="75"/>
      <c r="Q13" s="75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</row>
    <row r="14" spans="1:37" ht="26.25" customHeight="1">
      <c r="A14" s="74" t="s">
        <v>69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5">
        <v>3</v>
      </c>
      <c r="P14" s="75"/>
      <c r="Q14" s="75"/>
      <c r="R14" s="76">
        <f>R12-R13</f>
        <v>0</v>
      </c>
      <c r="S14" s="76"/>
      <c r="T14" s="76"/>
      <c r="U14" s="76"/>
      <c r="V14" s="76"/>
      <c r="W14" s="76">
        <f>W12-W13</f>
        <v>0</v>
      </c>
      <c r="X14" s="76"/>
      <c r="Y14" s="76"/>
      <c r="Z14" s="76"/>
      <c r="AA14" s="76"/>
      <c r="AB14" s="76">
        <f>AB12-AB13</f>
        <v>0</v>
      </c>
      <c r="AC14" s="76"/>
      <c r="AD14" s="76"/>
      <c r="AE14" s="76"/>
      <c r="AF14" s="76"/>
      <c r="AG14" s="76">
        <f>AG12-AG13</f>
        <v>0</v>
      </c>
      <c r="AH14" s="76"/>
      <c r="AI14" s="76"/>
      <c r="AJ14" s="76"/>
      <c r="AK14" s="76"/>
    </row>
    <row r="15" spans="1:37" ht="15" customHeight="1">
      <c r="A15" s="77" t="s">
        <v>70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8"/>
      <c r="P15" s="78"/>
      <c r="Q15" s="78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</row>
    <row r="16" spans="1:37" ht="15" customHeight="1">
      <c r="A16" s="79" t="s">
        <v>71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80">
        <v>4</v>
      </c>
      <c r="P16" s="80"/>
      <c r="Q16" s="80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</row>
    <row r="17" spans="1:37" ht="27.75" customHeight="1">
      <c r="A17" s="74" t="s">
        <v>72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5">
        <v>5</v>
      </c>
      <c r="P17" s="75"/>
      <c r="Q17" s="75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</row>
    <row r="18" spans="1:37" ht="15" customHeight="1">
      <c r="A18" s="74" t="s">
        <v>73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5">
        <v>6</v>
      </c>
      <c r="P18" s="75"/>
      <c r="Q18" s="75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</row>
    <row r="19" spans="1:37" ht="15" customHeight="1">
      <c r="A19" s="74" t="s">
        <v>74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5">
        <v>7</v>
      </c>
      <c r="P19" s="75"/>
      <c r="Q19" s="75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</row>
    <row r="20" spans="1:37" ht="15" customHeight="1">
      <c r="A20" s="74" t="s">
        <v>75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5">
        <v>8</v>
      </c>
      <c r="P20" s="75"/>
      <c r="Q20" s="75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</row>
    <row r="21" spans="1:37" ht="36.75" customHeight="1">
      <c r="A21" s="74" t="s">
        <v>76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>
        <v>9</v>
      </c>
      <c r="P21" s="75"/>
      <c r="Q21" s="75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</row>
    <row r="22" spans="1:37" ht="15.75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</row>
    <row r="23" spans="1:37" ht="15.75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</row>
    <row r="24" spans="1:37" ht="15.75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5.75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</row>
    <row r="26" spans="1:37" ht="15.75" customHeight="1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5.75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</row>
    <row r="28" spans="1:37" ht="15.75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5.7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</row>
    <row r="30" spans="1:37" ht="15.7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5.75" customHeight="1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</row>
    <row r="32" spans="1:37" ht="15.75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5.75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</row>
    <row r="34" spans="1:37" ht="15.7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</row>
    <row r="35" spans="1:37" ht="15.75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</row>
    <row r="36" spans="1:37" ht="15.75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5.7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</row>
    <row r="38" spans="1:37" ht="15.75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5.7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</row>
    <row r="40" spans="1:37" ht="12" customHeight="1">
      <c r="A40" s="84" t="s">
        <v>77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</row>
    <row r="41" spans="1:37" ht="12" customHeight="1">
      <c r="A41" s="83"/>
      <c r="B41" s="83"/>
      <c r="C41" s="83"/>
      <c r="D41" s="83"/>
      <c r="E41" s="83"/>
      <c r="F41" s="83"/>
      <c r="G41" s="83"/>
      <c r="H41" s="83"/>
      <c r="I41" s="85"/>
      <c r="J41" s="85"/>
      <c r="K41" s="85"/>
      <c r="L41" s="85"/>
      <c r="M41" s="85"/>
      <c r="N41" s="85"/>
      <c r="O41" s="85"/>
      <c r="P41" s="85"/>
      <c r="Q41" s="83"/>
      <c r="R41" s="83"/>
      <c r="S41" s="83"/>
      <c r="T41" s="83"/>
      <c r="U41" s="83"/>
      <c r="V41" s="85"/>
      <c r="W41" s="85"/>
      <c r="X41" s="85"/>
      <c r="Y41" s="85"/>
      <c r="Z41" s="85"/>
      <c r="AA41" s="85"/>
      <c r="AB41" s="85"/>
      <c r="AC41" s="85"/>
      <c r="AD41" s="83"/>
      <c r="AE41" s="83"/>
      <c r="AF41" s="83"/>
      <c r="AG41" s="83"/>
      <c r="AH41" s="83"/>
      <c r="AI41" s="83"/>
      <c r="AJ41" s="83"/>
      <c r="AK41" s="83"/>
    </row>
    <row r="42" spans="1:37" ht="12" customHeight="1">
      <c r="A42" s="83"/>
      <c r="B42" s="83"/>
      <c r="C42" s="83"/>
      <c r="D42" s="83"/>
      <c r="E42" s="83"/>
      <c r="F42" s="83"/>
      <c r="G42" s="83"/>
      <c r="H42" s="83"/>
      <c r="I42" s="86" t="s">
        <v>51</v>
      </c>
      <c r="J42" s="86"/>
      <c r="K42" s="86"/>
      <c r="L42" s="86"/>
      <c r="M42" s="86"/>
      <c r="N42" s="86"/>
      <c r="O42" s="86"/>
      <c r="P42" s="86"/>
      <c r="Q42" s="87"/>
      <c r="R42" s="87"/>
      <c r="S42" s="87"/>
      <c r="T42" s="87"/>
      <c r="U42" s="87"/>
      <c r="V42" s="86" t="s">
        <v>78</v>
      </c>
      <c r="W42" s="86"/>
      <c r="X42" s="86"/>
      <c r="Y42" s="86"/>
      <c r="Z42" s="86"/>
      <c r="AA42" s="86"/>
      <c r="AB42" s="86"/>
      <c r="AC42" s="86"/>
      <c r="AD42" s="83"/>
      <c r="AE42" s="83"/>
      <c r="AF42" s="83"/>
      <c r="AG42" s="83"/>
      <c r="AH42" s="83"/>
      <c r="AI42" s="83"/>
      <c r="AJ42" s="83"/>
      <c r="AK42" s="83"/>
    </row>
    <row r="43" ht="19.5" customHeight="1"/>
  </sheetData>
  <sheetProtection selectLockedCells="1" selectUnlockedCells="1"/>
  <mergeCells count="93">
    <mergeCell ref="A1:I1"/>
    <mergeCell ref="AE1:AH1"/>
    <mergeCell ref="A2:AK2"/>
    <mergeCell ref="A3:I3"/>
    <mergeCell ref="Q3:AK3"/>
    <mergeCell ref="A4:AK4"/>
    <mergeCell ref="A5:AK5"/>
    <mergeCell ref="A6:AK6"/>
    <mergeCell ref="A7:AK7"/>
    <mergeCell ref="A8:AK8"/>
    <mergeCell ref="A9:N10"/>
    <mergeCell ref="O9:Q10"/>
    <mergeCell ref="R9:V10"/>
    <mergeCell ref="W9:AK9"/>
    <mergeCell ref="W10:AA10"/>
    <mergeCell ref="AB10:AF10"/>
    <mergeCell ref="AG10:AK10"/>
    <mergeCell ref="A11:N11"/>
    <mergeCell ref="O11:Q11"/>
    <mergeCell ref="R11:V11"/>
    <mergeCell ref="W11:AA11"/>
    <mergeCell ref="AB11:AF11"/>
    <mergeCell ref="AG11:AK11"/>
    <mergeCell ref="A12:N12"/>
    <mergeCell ref="O12:Q12"/>
    <mergeCell ref="R12:V12"/>
    <mergeCell ref="W12:AA12"/>
    <mergeCell ref="AB12:AF12"/>
    <mergeCell ref="AG12:AK12"/>
    <mergeCell ref="A13:N13"/>
    <mergeCell ref="O13:Q13"/>
    <mergeCell ref="R13:V13"/>
    <mergeCell ref="W13:AA13"/>
    <mergeCell ref="AB13:AF13"/>
    <mergeCell ref="AG13:AK13"/>
    <mergeCell ref="A14:N14"/>
    <mergeCell ref="O14:Q14"/>
    <mergeCell ref="R14:V14"/>
    <mergeCell ref="W14:AA14"/>
    <mergeCell ref="AB14:AF14"/>
    <mergeCell ref="AG14:AK14"/>
    <mergeCell ref="A15:N15"/>
    <mergeCell ref="O15:Q15"/>
    <mergeCell ref="R15:V16"/>
    <mergeCell ref="W15:AA16"/>
    <mergeCell ref="AB15:AF16"/>
    <mergeCell ref="AG15:AK16"/>
    <mergeCell ref="A16:N16"/>
    <mergeCell ref="O16:Q16"/>
    <mergeCell ref="A17:N17"/>
    <mergeCell ref="O17:Q17"/>
    <mergeCell ref="R17:AK17"/>
    <mergeCell ref="A18:N18"/>
    <mergeCell ref="O18:Q18"/>
    <mergeCell ref="R18:AK18"/>
    <mergeCell ref="A19:N19"/>
    <mergeCell ref="O19:Q19"/>
    <mergeCell ref="R19:AK19"/>
    <mergeCell ref="A20:N20"/>
    <mergeCell ref="O20:Q20"/>
    <mergeCell ref="R20:AK20"/>
    <mergeCell ref="A21:N21"/>
    <mergeCell ref="O21:Q21"/>
    <mergeCell ref="R21:AK21"/>
    <mergeCell ref="A22:AK22"/>
    <mergeCell ref="A23:AK23"/>
    <mergeCell ref="A24:AK24"/>
    <mergeCell ref="A25:AK25"/>
    <mergeCell ref="A26:AK26"/>
    <mergeCell ref="A27:AK27"/>
    <mergeCell ref="A28:AK28"/>
    <mergeCell ref="A29:AK29"/>
    <mergeCell ref="A30:AK30"/>
    <mergeCell ref="A31:AK31"/>
    <mergeCell ref="A32:AK32"/>
    <mergeCell ref="A33:AK33"/>
    <mergeCell ref="A34:AK34"/>
    <mergeCell ref="A35:AK35"/>
    <mergeCell ref="A36:AK36"/>
    <mergeCell ref="A37:AK37"/>
    <mergeCell ref="A38:AK38"/>
    <mergeCell ref="A39:AK39"/>
    <mergeCell ref="A40:AK40"/>
    <mergeCell ref="A41:H41"/>
    <mergeCell ref="I41:P41"/>
    <mergeCell ref="Q41:U41"/>
    <mergeCell ref="V41:AC41"/>
    <mergeCell ref="AD41:AK41"/>
    <mergeCell ref="A42:H42"/>
    <mergeCell ref="I42:P42"/>
    <mergeCell ref="Q42:U42"/>
    <mergeCell ref="V42:AC42"/>
    <mergeCell ref="AD42:AK42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25"/>
  <sheetViews>
    <sheetView showGridLines="0" zoomScaleSheetLayoutView="100" workbookViewId="0" topLeftCell="A1">
      <selection activeCell="BA1" sqref="BA1"/>
    </sheetView>
  </sheetViews>
  <sheetFormatPr defaultColWidth="2.00390625" defaultRowHeight="17.25" customHeight="1"/>
  <cols>
    <col min="1" max="16384" width="2.625" style="16" customWidth="1"/>
  </cols>
  <sheetData>
    <row r="1" spans="1:55" ht="24" customHeight="1">
      <c r="A1" s="11" t="s">
        <v>54</v>
      </c>
      <c r="B1" s="11"/>
      <c r="C1" s="11"/>
      <c r="D1" s="11"/>
      <c r="E1" s="11"/>
      <c r="F1" s="11"/>
      <c r="G1" s="11"/>
      <c r="H1" s="11"/>
      <c r="I1" s="11"/>
      <c r="J1" s="62">
        <f>IF(Расчет!K8="","",Расчет!K8)</f>
        <v>0</v>
      </c>
      <c r="K1" s="62">
        <f>IF(Расчет!L8="","",Расчет!L8)</f>
        <v>0</v>
      </c>
      <c r="L1" s="62">
        <f>IF(Расчет!M8="","",Расчет!M8)</f>
        <v>0</v>
      </c>
      <c r="M1" s="62">
        <f>IF(Расчет!N8="","",Расчет!N8)</f>
        <v>0</v>
      </c>
      <c r="N1" s="62">
        <f>IF(Расчет!O8="","",Расчет!O8)</f>
        <v>0</v>
      </c>
      <c r="O1" s="62">
        <f>IF(Расчет!P8="","",Расчет!P8)</f>
        <v>0</v>
      </c>
      <c r="P1" s="62">
        <f>IF(Расчет!Q8="","",Расчет!Q8)</f>
        <v>0</v>
      </c>
      <c r="Q1" s="62">
        <f>IF(Расчет!R8="","",Расчет!R8)</f>
        <v>0</v>
      </c>
      <c r="R1" s="62">
        <f>IF(Расчет!S8="","",Расчет!S8)</f>
        <v>0</v>
      </c>
      <c r="S1" s="62">
        <f>IF(Расчет!T8="","",Расчет!T8)</f>
        <v>0</v>
      </c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4" t="s">
        <v>33</v>
      </c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12"/>
      <c r="BB1" s="12"/>
      <c r="BC1" s="12"/>
    </row>
    <row r="2" spans="1:55" ht="6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</row>
    <row r="3" spans="1:55" ht="14.25" customHeight="1">
      <c r="A3" s="18" t="s">
        <v>5</v>
      </c>
      <c r="B3" s="18"/>
      <c r="C3" s="18"/>
      <c r="D3" s="18"/>
      <c r="E3" s="18"/>
      <c r="F3" s="18"/>
      <c r="G3" s="18"/>
      <c r="H3" s="18"/>
      <c r="I3" s="18"/>
      <c r="J3" s="62">
        <f>IF(Расчет!K10="","",Расчет!K10)</f>
        <v>0</v>
      </c>
      <c r="K3" s="62">
        <f>IF(Расчет!L10="","",Расчет!L10)</f>
        <v>0</v>
      </c>
      <c r="L3" s="62">
        <f>IF(Расчет!M10="","",Расчет!M10)</f>
        <v>0</v>
      </c>
      <c r="M3" s="62">
        <f>IF(Расчет!N10="","",Расчет!N10)</f>
        <v>0</v>
      </c>
      <c r="N3" s="62">
        <f>IF(Расчет!O10="","",Расчет!O10)</f>
        <v>0</v>
      </c>
      <c r="O3" s="19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</row>
    <row r="4" spans="1:55" ht="17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</row>
    <row r="5" spans="1:55" ht="12" customHeight="1">
      <c r="A5" s="65" t="s">
        <v>79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</row>
    <row r="6" spans="1:55" ht="31.5" customHeight="1">
      <c r="A6" s="66" t="s">
        <v>80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</row>
    <row r="7" spans="1:55" ht="12" customHeight="1">
      <c r="A7" s="88" t="s">
        <v>58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</row>
    <row r="8" spans="1:55" s="71" customFormat="1" ht="24.75" customHeight="1">
      <c r="A8" s="89" t="s">
        <v>81</v>
      </c>
      <c r="B8" s="89"/>
      <c r="C8" s="89" t="s">
        <v>82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 t="s">
        <v>83</v>
      </c>
      <c r="Q8" s="89"/>
      <c r="R8" s="89"/>
      <c r="S8" s="89"/>
      <c r="T8" s="89" t="s">
        <v>84</v>
      </c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 t="s">
        <v>85</v>
      </c>
      <c r="AU8" s="89"/>
      <c r="AV8" s="89"/>
      <c r="AW8" s="89"/>
      <c r="AX8" s="89"/>
      <c r="AY8" s="89" t="s">
        <v>86</v>
      </c>
      <c r="AZ8" s="89"/>
      <c r="BA8" s="89"/>
      <c r="BB8" s="89"/>
      <c r="BC8" s="89"/>
    </row>
    <row r="9" spans="1:55" s="71" customFormat="1" ht="25.5" customHeight="1">
      <c r="A9" s="89"/>
      <c r="B9" s="89"/>
      <c r="C9" s="89" t="s">
        <v>87</v>
      </c>
      <c r="D9" s="89"/>
      <c r="E9" s="89"/>
      <c r="F9" s="89"/>
      <c r="G9" s="89" t="s">
        <v>15</v>
      </c>
      <c r="H9" s="89"/>
      <c r="I9" s="89"/>
      <c r="J9" s="89"/>
      <c r="K9" s="89"/>
      <c r="L9" s="89" t="s">
        <v>88</v>
      </c>
      <c r="M9" s="89"/>
      <c r="N9" s="89"/>
      <c r="O9" s="89"/>
      <c r="P9" s="89"/>
      <c r="Q9" s="89"/>
      <c r="R9" s="89"/>
      <c r="S9" s="89"/>
      <c r="T9" s="89" t="s">
        <v>89</v>
      </c>
      <c r="U9" s="89"/>
      <c r="V9" s="89"/>
      <c r="W9" s="89"/>
      <c r="X9" s="89" t="s">
        <v>90</v>
      </c>
      <c r="Y9" s="89"/>
      <c r="Z9" s="89"/>
      <c r="AA9" s="89"/>
      <c r="AB9" s="89" t="s">
        <v>91</v>
      </c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</row>
    <row r="10" spans="1:55" s="71" customFormat="1" ht="25.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 t="s">
        <v>63</v>
      </c>
      <c r="AC10" s="89"/>
      <c r="AD10" s="89"/>
      <c r="AE10" s="89"/>
      <c r="AF10" s="89"/>
      <c r="AG10" s="89"/>
      <c r="AH10" s="89" t="s">
        <v>64</v>
      </c>
      <c r="AI10" s="89"/>
      <c r="AJ10" s="89"/>
      <c r="AK10" s="89"/>
      <c r="AL10" s="89"/>
      <c r="AM10" s="89"/>
      <c r="AN10" s="89" t="s">
        <v>65</v>
      </c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</row>
    <row r="11" spans="1:55" s="71" customFormat="1" ht="36.7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90" t="s">
        <v>92</v>
      </c>
      <c r="AC11" s="90"/>
      <c r="AD11" s="90"/>
      <c r="AE11" s="89" t="s">
        <v>93</v>
      </c>
      <c r="AF11" s="89"/>
      <c r="AG11" s="89"/>
      <c r="AH11" s="90" t="s">
        <v>92</v>
      </c>
      <c r="AI11" s="90"/>
      <c r="AJ11" s="90"/>
      <c r="AK11" s="89" t="s">
        <v>93</v>
      </c>
      <c r="AL11" s="89"/>
      <c r="AM11" s="89"/>
      <c r="AN11" s="90" t="s">
        <v>92</v>
      </c>
      <c r="AO11" s="90"/>
      <c r="AP11" s="90"/>
      <c r="AQ11" s="89" t="s">
        <v>93</v>
      </c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</row>
    <row r="12" spans="1:55" s="71" customFormat="1" ht="12.75" customHeight="1">
      <c r="A12" s="91" t="s">
        <v>94</v>
      </c>
      <c r="B12" s="91"/>
      <c r="C12" s="91" t="s">
        <v>95</v>
      </c>
      <c r="D12" s="91"/>
      <c r="E12" s="91"/>
      <c r="F12" s="91"/>
      <c r="G12" s="91" t="s">
        <v>96</v>
      </c>
      <c r="H12" s="91"/>
      <c r="I12" s="91"/>
      <c r="J12" s="91"/>
      <c r="K12" s="91"/>
      <c r="L12" s="91" t="s">
        <v>97</v>
      </c>
      <c r="M12" s="91"/>
      <c r="N12" s="91"/>
      <c r="O12" s="91"/>
      <c r="P12" s="91" t="s">
        <v>98</v>
      </c>
      <c r="Q12" s="91"/>
      <c r="R12" s="91"/>
      <c r="S12" s="91"/>
      <c r="T12" s="91" t="s">
        <v>66</v>
      </c>
      <c r="U12" s="91"/>
      <c r="V12" s="91"/>
      <c r="W12" s="91"/>
      <c r="X12" s="91" t="s">
        <v>99</v>
      </c>
      <c r="Y12" s="91"/>
      <c r="Z12" s="91"/>
      <c r="AA12" s="91"/>
      <c r="AB12" s="92" t="s">
        <v>100</v>
      </c>
      <c r="AC12" s="92"/>
      <c r="AD12" s="92"/>
      <c r="AE12" s="92" t="s">
        <v>101</v>
      </c>
      <c r="AF12" s="92"/>
      <c r="AG12" s="92"/>
      <c r="AH12" s="92" t="s">
        <v>102</v>
      </c>
      <c r="AI12" s="92"/>
      <c r="AJ12" s="92"/>
      <c r="AK12" s="92" t="s">
        <v>103</v>
      </c>
      <c r="AL12" s="92"/>
      <c r="AM12" s="92"/>
      <c r="AN12" s="92" t="s">
        <v>104</v>
      </c>
      <c r="AO12" s="92"/>
      <c r="AP12" s="92"/>
      <c r="AQ12" s="92" t="s">
        <v>105</v>
      </c>
      <c r="AR12" s="92"/>
      <c r="AS12" s="92"/>
      <c r="AT12" s="92" t="s">
        <v>106</v>
      </c>
      <c r="AU12" s="92"/>
      <c r="AV12" s="92"/>
      <c r="AW12" s="92"/>
      <c r="AX12" s="92"/>
      <c r="AY12" s="92" t="s">
        <v>107</v>
      </c>
      <c r="AZ12" s="92"/>
      <c r="BA12" s="92"/>
      <c r="BB12" s="92"/>
      <c r="BC12" s="92"/>
    </row>
    <row r="13" spans="1:55" s="71" customFormat="1" ht="23.25" customHeight="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4"/>
      <c r="Q13" s="94"/>
      <c r="R13" s="94"/>
      <c r="S13" s="94"/>
      <c r="T13" s="95"/>
      <c r="U13" s="95"/>
      <c r="V13" s="95"/>
      <c r="W13" s="95"/>
      <c r="X13" s="95"/>
      <c r="Y13" s="95"/>
      <c r="Z13" s="95"/>
      <c r="AA13" s="95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</row>
    <row r="14" spans="1:55" s="71" customFormat="1" ht="23.25" customHeight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4"/>
      <c r="Q14" s="94"/>
      <c r="R14" s="94"/>
      <c r="S14" s="94"/>
      <c r="T14" s="95"/>
      <c r="U14" s="95"/>
      <c r="V14" s="95"/>
      <c r="W14" s="95"/>
      <c r="X14" s="95"/>
      <c r="Y14" s="95"/>
      <c r="Z14" s="95"/>
      <c r="AA14" s="95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</row>
    <row r="15" spans="1:55" s="71" customFormat="1" ht="23.25" customHeight="1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4"/>
      <c r="Q15" s="94"/>
      <c r="R15" s="94"/>
      <c r="S15" s="94"/>
      <c r="T15" s="95"/>
      <c r="U15" s="95"/>
      <c r="V15" s="95"/>
      <c r="W15" s="95"/>
      <c r="X15" s="95"/>
      <c r="Y15" s="95"/>
      <c r="Z15" s="95"/>
      <c r="AA15" s="95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</row>
    <row r="16" spans="1:55" s="71" customFormat="1" ht="23.25" customHeight="1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4"/>
      <c r="Q16" s="94"/>
      <c r="R16" s="94"/>
      <c r="S16" s="94"/>
      <c r="T16" s="95"/>
      <c r="U16" s="95"/>
      <c r="V16" s="95"/>
      <c r="W16" s="95"/>
      <c r="X16" s="95"/>
      <c r="Y16" s="95"/>
      <c r="Z16" s="95"/>
      <c r="AA16" s="95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</row>
    <row r="17" spans="1:55" s="71" customFormat="1" ht="23.25" customHeight="1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4"/>
      <c r="Q17" s="94"/>
      <c r="R17" s="94"/>
      <c r="S17" s="94"/>
      <c r="T17" s="95"/>
      <c r="U17" s="95"/>
      <c r="V17" s="95"/>
      <c r="W17" s="95"/>
      <c r="X17" s="95"/>
      <c r="Y17" s="95"/>
      <c r="Z17" s="95"/>
      <c r="AA17" s="95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</row>
    <row r="18" spans="1:55" s="71" customFormat="1" ht="23.2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4"/>
      <c r="Q18" s="94"/>
      <c r="R18" s="94"/>
      <c r="S18" s="94"/>
      <c r="T18" s="95"/>
      <c r="U18" s="95"/>
      <c r="V18" s="95"/>
      <c r="W18" s="95"/>
      <c r="X18" s="95"/>
      <c r="Y18" s="95"/>
      <c r="Z18" s="95"/>
      <c r="AA18" s="95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</row>
    <row r="19" spans="1:55" s="71" customFormat="1" ht="23.25" customHeight="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4"/>
      <c r="Q19" s="94"/>
      <c r="R19" s="94"/>
      <c r="S19" s="94"/>
      <c r="T19" s="95"/>
      <c r="U19" s="95"/>
      <c r="V19" s="95"/>
      <c r="W19" s="95"/>
      <c r="X19" s="95"/>
      <c r="Y19" s="95"/>
      <c r="Z19" s="95"/>
      <c r="AA19" s="95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</row>
    <row r="20" spans="1:55" s="71" customFormat="1" ht="23.25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4"/>
      <c r="Q20" s="94"/>
      <c r="R20" s="94"/>
      <c r="S20" s="94"/>
      <c r="T20" s="95"/>
      <c r="U20" s="95"/>
      <c r="V20" s="95"/>
      <c r="W20" s="95"/>
      <c r="X20" s="95"/>
      <c r="Y20" s="95"/>
      <c r="Z20" s="95"/>
      <c r="AA20" s="95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</row>
    <row r="21" spans="1:55" s="71" customFormat="1" ht="23.25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4"/>
      <c r="Q21" s="94"/>
      <c r="R21" s="94"/>
      <c r="S21" s="94"/>
      <c r="T21" s="95"/>
      <c r="U21" s="95"/>
      <c r="V21" s="95"/>
      <c r="W21" s="95"/>
      <c r="X21" s="95"/>
      <c r="Y21" s="95"/>
      <c r="Z21" s="95"/>
      <c r="AA21" s="95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</row>
    <row r="22" spans="1:55" ht="13.5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</row>
    <row r="23" spans="1:55" ht="13.5" customHeight="1">
      <c r="A23" s="84" t="s">
        <v>77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</row>
    <row r="24" spans="1:55" ht="17.25" customHeight="1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85"/>
      <c r="S24" s="85"/>
      <c r="T24" s="85"/>
      <c r="U24" s="85"/>
      <c r="V24" s="85"/>
      <c r="W24" s="85"/>
      <c r="X24" s="85"/>
      <c r="Y24" s="85"/>
      <c r="Z24" s="83"/>
      <c r="AA24" s="83"/>
      <c r="AB24" s="83"/>
      <c r="AC24" s="83"/>
      <c r="AD24" s="83"/>
      <c r="AE24" s="85"/>
      <c r="AF24" s="85"/>
      <c r="AG24" s="85"/>
      <c r="AH24" s="85"/>
      <c r="AI24" s="85"/>
      <c r="AJ24" s="85"/>
      <c r="AK24" s="85"/>
      <c r="AL24" s="85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</row>
    <row r="25" spans="1:55" ht="12.75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86" t="s">
        <v>108</v>
      </c>
      <c r="S25" s="86"/>
      <c r="T25" s="86"/>
      <c r="U25" s="86"/>
      <c r="V25" s="86"/>
      <c r="W25" s="86"/>
      <c r="X25" s="86"/>
      <c r="Y25" s="86"/>
      <c r="Z25" s="87"/>
      <c r="AA25" s="87"/>
      <c r="AB25" s="87"/>
      <c r="AC25" s="87"/>
      <c r="AD25" s="87"/>
      <c r="AE25" s="86" t="s">
        <v>109</v>
      </c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</row>
  </sheetData>
  <sheetProtection selectLockedCells="1" selectUnlockedCells="1"/>
  <mergeCells count="192">
    <mergeCell ref="A1:I1"/>
    <mergeCell ref="AE1:AZ1"/>
    <mergeCell ref="A2:BC2"/>
    <mergeCell ref="A3:I3"/>
    <mergeCell ref="Q3:BC3"/>
    <mergeCell ref="A4:BC4"/>
    <mergeCell ref="A5:BC5"/>
    <mergeCell ref="A6:BC6"/>
    <mergeCell ref="A7:BC7"/>
    <mergeCell ref="A8:B11"/>
    <mergeCell ref="C8:O8"/>
    <mergeCell ref="P8:S11"/>
    <mergeCell ref="T8:AS8"/>
    <mergeCell ref="AT8:AX11"/>
    <mergeCell ref="AY8:BC11"/>
    <mergeCell ref="C9:F11"/>
    <mergeCell ref="G9:K11"/>
    <mergeCell ref="L9:O11"/>
    <mergeCell ref="T9:W11"/>
    <mergeCell ref="X9:AA11"/>
    <mergeCell ref="AB9:AS9"/>
    <mergeCell ref="AB10:AG10"/>
    <mergeCell ref="AH10:AM10"/>
    <mergeCell ref="AN10:AS10"/>
    <mergeCell ref="AB11:AD11"/>
    <mergeCell ref="AE11:AG11"/>
    <mergeCell ref="AH11:AJ11"/>
    <mergeCell ref="AK11:AM11"/>
    <mergeCell ref="AN11:AP11"/>
    <mergeCell ref="AQ11:AS11"/>
    <mergeCell ref="A12:B12"/>
    <mergeCell ref="C12:F12"/>
    <mergeCell ref="G12:K12"/>
    <mergeCell ref="L12:O12"/>
    <mergeCell ref="P12:S12"/>
    <mergeCell ref="T12:W12"/>
    <mergeCell ref="X12:AA12"/>
    <mergeCell ref="AB12:AD12"/>
    <mergeCell ref="AE12:AG12"/>
    <mergeCell ref="AH12:AJ12"/>
    <mergeCell ref="AK12:AM12"/>
    <mergeCell ref="AN12:AP12"/>
    <mergeCell ref="AQ12:AS12"/>
    <mergeCell ref="AT12:AX12"/>
    <mergeCell ref="AY12:BC12"/>
    <mergeCell ref="A13:B13"/>
    <mergeCell ref="C13:F13"/>
    <mergeCell ref="G13:K13"/>
    <mergeCell ref="L13:O13"/>
    <mergeCell ref="P13:S13"/>
    <mergeCell ref="T13:W13"/>
    <mergeCell ref="X13:AA13"/>
    <mergeCell ref="AB13:AD13"/>
    <mergeCell ref="AE13:AG13"/>
    <mergeCell ref="AH13:AJ13"/>
    <mergeCell ref="AK13:AM13"/>
    <mergeCell ref="AN13:AP13"/>
    <mergeCell ref="AQ13:AS13"/>
    <mergeCell ref="AT13:AX13"/>
    <mergeCell ref="AY13:BC13"/>
    <mergeCell ref="A14:B14"/>
    <mergeCell ref="C14:F14"/>
    <mergeCell ref="G14:K14"/>
    <mergeCell ref="L14:O14"/>
    <mergeCell ref="P14:S14"/>
    <mergeCell ref="T14:W14"/>
    <mergeCell ref="X14:AA14"/>
    <mergeCell ref="AB14:AD14"/>
    <mergeCell ref="AE14:AG14"/>
    <mergeCell ref="AH14:AJ14"/>
    <mergeCell ref="AK14:AM14"/>
    <mergeCell ref="AN14:AP14"/>
    <mergeCell ref="AQ14:AS14"/>
    <mergeCell ref="AT14:AX14"/>
    <mergeCell ref="AY14:BC14"/>
    <mergeCell ref="A15:B15"/>
    <mergeCell ref="C15:F15"/>
    <mergeCell ref="G15:K15"/>
    <mergeCell ref="L15:O15"/>
    <mergeCell ref="P15:S15"/>
    <mergeCell ref="T15:W15"/>
    <mergeCell ref="X15:AA15"/>
    <mergeCell ref="AB15:AD15"/>
    <mergeCell ref="AE15:AG15"/>
    <mergeCell ref="AH15:AJ15"/>
    <mergeCell ref="AK15:AM15"/>
    <mergeCell ref="AN15:AP15"/>
    <mergeCell ref="AQ15:AS15"/>
    <mergeCell ref="AT15:AX15"/>
    <mergeCell ref="AY15:BC15"/>
    <mergeCell ref="A16:B16"/>
    <mergeCell ref="C16:F16"/>
    <mergeCell ref="G16:K16"/>
    <mergeCell ref="L16:O16"/>
    <mergeCell ref="P16:S16"/>
    <mergeCell ref="T16:W16"/>
    <mergeCell ref="X16:AA16"/>
    <mergeCell ref="AB16:AD16"/>
    <mergeCell ref="AE16:AG16"/>
    <mergeCell ref="AH16:AJ16"/>
    <mergeCell ref="AK16:AM16"/>
    <mergeCell ref="AN16:AP16"/>
    <mergeCell ref="AQ16:AS16"/>
    <mergeCell ref="AT16:AX16"/>
    <mergeCell ref="AY16:BC16"/>
    <mergeCell ref="A17:B17"/>
    <mergeCell ref="C17:F17"/>
    <mergeCell ref="G17:K17"/>
    <mergeCell ref="L17:O17"/>
    <mergeCell ref="P17:S17"/>
    <mergeCell ref="T17:W17"/>
    <mergeCell ref="X17:AA17"/>
    <mergeCell ref="AB17:AD17"/>
    <mergeCell ref="AE17:AG17"/>
    <mergeCell ref="AH17:AJ17"/>
    <mergeCell ref="AK17:AM17"/>
    <mergeCell ref="AN17:AP17"/>
    <mergeCell ref="AQ17:AS17"/>
    <mergeCell ref="AT17:AX17"/>
    <mergeCell ref="AY17:BC17"/>
    <mergeCell ref="A18:B18"/>
    <mergeCell ref="C18:F18"/>
    <mergeCell ref="G18:K18"/>
    <mergeCell ref="L18:O18"/>
    <mergeCell ref="P18:S18"/>
    <mergeCell ref="T18:W18"/>
    <mergeCell ref="X18:AA18"/>
    <mergeCell ref="AB18:AD18"/>
    <mergeCell ref="AE18:AG18"/>
    <mergeCell ref="AH18:AJ18"/>
    <mergeCell ref="AK18:AM18"/>
    <mergeCell ref="AN18:AP18"/>
    <mergeCell ref="AQ18:AS18"/>
    <mergeCell ref="AT18:AX18"/>
    <mergeCell ref="AY18:BC18"/>
    <mergeCell ref="A19:B19"/>
    <mergeCell ref="C19:F19"/>
    <mergeCell ref="G19:K19"/>
    <mergeCell ref="L19:O19"/>
    <mergeCell ref="P19:S19"/>
    <mergeCell ref="T19:W19"/>
    <mergeCell ref="X19:AA19"/>
    <mergeCell ref="AB19:AD19"/>
    <mergeCell ref="AE19:AG19"/>
    <mergeCell ref="AH19:AJ19"/>
    <mergeCell ref="AK19:AM19"/>
    <mergeCell ref="AN19:AP19"/>
    <mergeCell ref="AQ19:AS19"/>
    <mergeCell ref="AT19:AX19"/>
    <mergeCell ref="AY19:BC19"/>
    <mergeCell ref="A20:B20"/>
    <mergeCell ref="C20:F20"/>
    <mergeCell ref="G20:K20"/>
    <mergeCell ref="L20:O20"/>
    <mergeCell ref="P20:S20"/>
    <mergeCell ref="T20:W20"/>
    <mergeCell ref="X20:AA20"/>
    <mergeCell ref="AB20:AD20"/>
    <mergeCell ref="AE20:AG20"/>
    <mergeCell ref="AH20:AJ20"/>
    <mergeCell ref="AK20:AM20"/>
    <mergeCell ref="AN20:AP20"/>
    <mergeCell ref="AQ20:AS20"/>
    <mergeCell ref="AT20:AX20"/>
    <mergeCell ref="AY20:BC20"/>
    <mergeCell ref="A21:B21"/>
    <mergeCell ref="C21:F21"/>
    <mergeCell ref="G21:K21"/>
    <mergeCell ref="L21:O21"/>
    <mergeCell ref="P21:S21"/>
    <mergeCell ref="T21:W21"/>
    <mergeCell ref="X21:AA21"/>
    <mergeCell ref="AB21:AD21"/>
    <mergeCell ref="AE21:AG21"/>
    <mergeCell ref="AH21:AJ21"/>
    <mergeCell ref="AK21:AM21"/>
    <mergeCell ref="AN21:AP21"/>
    <mergeCell ref="AQ21:AS21"/>
    <mergeCell ref="AT21:AX21"/>
    <mergeCell ref="AY21:BC21"/>
    <mergeCell ref="A22:BC22"/>
    <mergeCell ref="A23:BC23"/>
    <mergeCell ref="A24:Q24"/>
    <mergeCell ref="R24:Y24"/>
    <mergeCell ref="Z24:AD24"/>
    <mergeCell ref="AE24:AL24"/>
    <mergeCell ref="AM24:BC24"/>
    <mergeCell ref="A25:Q25"/>
    <mergeCell ref="R25:Y25"/>
    <mergeCell ref="Z25:AD25"/>
    <mergeCell ref="AE25:AL25"/>
    <mergeCell ref="AM25:BC25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9"/>
  <sheetViews>
    <sheetView showGridLines="0" workbookViewId="0" topLeftCell="A1">
      <selection activeCell="AI1" sqref="AI1"/>
    </sheetView>
  </sheetViews>
  <sheetFormatPr defaultColWidth="2.00390625" defaultRowHeight="17.25" customHeight="1"/>
  <cols>
    <col min="1" max="16384" width="2.625" style="16" customWidth="1"/>
  </cols>
  <sheetData>
    <row r="1" spans="1:37" ht="24" customHeight="1">
      <c r="A1" s="11" t="s">
        <v>54</v>
      </c>
      <c r="B1" s="11"/>
      <c r="C1" s="11"/>
      <c r="D1" s="11"/>
      <c r="E1" s="11"/>
      <c r="F1" s="11"/>
      <c r="G1" s="11"/>
      <c r="H1" s="11"/>
      <c r="I1" s="11"/>
      <c r="J1" s="62">
        <f>IF(Расчет!K8="","",Расчет!K8)</f>
        <v>0</v>
      </c>
      <c r="K1" s="62">
        <f>IF(Расчет!L8="","",Расчет!L8)</f>
        <v>0</v>
      </c>
      <c r="L1" s="62">
        <f>IF(Расчет!M8="","",Расчет!M8)</f>
        <v>0</v>
      </c>
      <c r="M1" s="62">
        <f>IF(Расчет!N8="","",Расчет!N8)</f>
        <v>0</v>
      </c>
      <c r="N1" s="62">
        <f>IF(Расчет!O8="","",Расчет!O8)</f>
        <v>0</v>
      </c>
      <c r="O1" s="62">
        <f>IF(Расчет!P8="","",Расчет!P8)</f>
        <v>0</v>
      </c>
      <c r="P1" s="62">
        <f>IF(Расчет!Q8="","",Расчет!Q8)</f>
        <v>0</v>
      </c>
      <c r="Q1" s="62">
        <f>IF(Расчет!R8="","",Расчет!R8)</f>
        <v>0</v>
      </c>
      <c r="R1" s="62">
        <f>IF(Расчет!S8="","",Расчет!S8)</f>
        <v>0</v>
      </c>
      <c r="S1" s="62">
        <f>IF(Расчет!T8="","",Расчет!T8)</f>
        <v>0</v>
      </c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4" t="s">
        <v>33</v>
      </c>
      <c r="AF1" s="64"/>
      <c r="AG1" s="64"/>
      <c r="AH1" s="64"/>
      <c r="AI1" s="12"/>
      <c r="AJ1" s="12"/>
      <c r="AK1" s="12"/>
    </row>
    <row r="2" spans="1:37" ht="6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14.25" customHeight="1">
      <c r="A3" s="18" t="s">
        <v>5</v>
      </c>
      <c r="B3" s="18"/>
      <c r="C3" s="18"/>
      <c r="D3" s="18"/>
      <c r="E3" s="18"/>
      <c r="F3" s="18"/>
      <c r="G3" s="18"/>
      <c r="H3" s="18"/>
      <c r="I3" s="18"/>
      <c r="J3" s="62">
        <f>IF(Расчет!K10="","",Расчет!K10)</f>
        <v>0</v>
      </c>
      <c r="K3" s="62">
        <f>IF(Расчет!L10="","",Расчет!L10)</f>
        <v>0</v>
      </c>
      <c r="L3" s="62">
        <f>IF(Расчет!M10="","",Расчет!M10)</f>
        <v>0</v>
      </c>
      <c r="M3" s="62">
        <f>IF(Расчет!N10="","",Расчет!N10)</f>
        <v>0</v>
      </c>
      <c r="N3" s="62">
        <f>IF(Расчет!O10="","",Расчет!O10)</f>
        <v>0</v>
      </c>
      <c r="O3" s="19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t="21.7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</row>
    <row r="5" spans="1:37" ht="12" customHeight="1">
      <c r="A5" s="65" t="s">
        <v>110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</row>
    <row r="6" spans="1:37" ht="17.25" customHeight="1">
      <c r="A6" s="100" t="s">
        <v>111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</row>
    <row r="7" spans="1:37" ht="17.25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</row>
    <row r="8" spans="1:37" ht="12" customHeight="1">
      <c r="A8" s="101" t="s">
        <v>58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</row>
    <row r="9" spans="1:37" s="71" customFormat="1" ht="21.75" customHeight="1">
      <c r="A9" s="102" t="s">
        <v>59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 t="s">
        <v>60</v>
      </c>
      <c r="N9" s="102"/>
      <c r="O9" s="102" t="s">
        <v>112</v>
      </c>
      <c r="P9" s="102"/>
      <c r="Q9" s="102"/>
      <c r="R9" s="102"/>
      <c r="S9" s="103"/>
      <c r="T9" s="102" t="s">
        <v>59</v>
      </c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 t="s">
        <v>60</v>
      </c>
      <c r="AG9" s="102"/>
      <c r="AH9" s="102" t="s">
        <v>113</v>
      </c>
      <c r="AI9" s="102"/>
      <c r="AJ9" s="102"/>
      <c r="AK9" s="102"/>
    </row>
    <row r="10" spans="1:37" s="71" customFormat="1" ht="12.75" customHeight="1">
      <c r="A10" s="102">
        <v>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4">
        <v>2</v>
      </c>
      <c r="N10" s="104"/>
      <c r="O10" s="104">
        <v>3</v>
      </c>
      <c r="P10" s="104"/>
      <c r="Q10" s="104"/>
      <c r="R10" s="104"/>
      <c r="S10" s="105"/>
      <c r="T10" s="102">
        <v>1</v>
      </c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6">
        <v>2</v>
      </c>
      <c r="AG10" s="106"/>
      <c r="AH10" s="104">
        <v>3</v>
      </c>
      <c r="AI10" s="104"/>
      <c r="AJ10" s="104"/>
      <c r="AK10" s="104"/>
    </row>
    <row r="11" spans="1:37" s="71" customFormat="1" ht="30" customHeight="1">
      <c r="A11" s="107" t="s">
        <v>114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8">
        <v>1</v>
      </c>
      <c r="N11" s="108"/>
      <c r="O11" s="109"/>
      <c r="P11" s="109"/>
      <c r="Q11" s="109"/>
      <c r="R11" s="109"/>
      <c r="S11" s="110"/>
      <c r="T11" s="111" t="s">
        <v>115</v>
      </c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2" t="s">
        <v>104</v>
      </c>
      <c r="AG11" s="112"/>
      <c r="AH11" s="109"/>
      <c r="AI11" s="109"/>
      <c r="AJ11" s="109"/>
      <c r="AK11" s="109"/>
    </row>
    <row r="12" spans="1:37" s="71" customFormat="1" ht="12.7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8"/>
      <c r="N12" s="108"/>
      <c r="O12" s="109"/>
      <c r="P12" s="109"/>
      <c r="Q12" s="109"/>
      <c r="R12" s="109"/>
      <c r="S12" s="110"/>
      <c r="T12" s="107" t="s">
        <v>116</v>
      </c>
      <c r="U12" s="107"/>
      <c r="V12" s="107" t="s">
        <v>117</v>
      </c>
      <c r="W12" s="107"/>
      <c r="X12" s="107"/>
      <c r="Y12" s="107"/>
      <c r="Z12" s="107"/>
      <c r="AA12" s="107"/>
      <c r="AB12" s="107"/>
      <c r="AC12" s="107"/>
      <c r="AD12" s="107"/>
      <c r="AE12" s="107"/>
      <c r="AF12" s="108" t="s">
        <v>105</v>
      </c>
      <c r="AG12" s="108"/>
      <c r="AH12" s="109"/>
      <c r="AI12" s="109"/>
      <c r="AJ12" s="109"/>
      <c r="AK12" s="109"/>
    </row>
    <row r="13" spans="1:37" s="71" customFormat="1" ht="12.7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8"/>
      <c r="N13" s="108"/>
      <c r="O13" s="109"/>
      <c r="P13" s="109"/>
      <c r="Q13" s="109"/>
      <c r="R13" s="109"/>
      <c r="S13" s="110"/>
      <c r="T13" s="107"/>
      <c r="U13" s="107"/>
      <c r="V13" s="107" t="s">
        <v>118</v>
      </c>
      <c r="W13" s="107"/>
      <c r="X13" s="107"/>
      <c r="Y13" s="107"/>
      <c r="Z13" s="107"/>
      <c r="AA13" s="107"/>
      <c r="AB13" s="107"/>
      <c r="AC13" s="107"/>
      <c r="AD13" s="107"/>
      <c r="AE13" s="107"/>
      <c r="AF13" s="108" t="s">
        <v>106</v>
      </c>
      <c r="AG13" s="108"/>
      <c r="AH13" s="109"/>
      <c r="AI13" s="109"/>
      <c r="AJ13" s="109"/>
      <c r="AK13" s="109"/>
    </row>
    <row r="14" spans="1:37" s="71" customFormat="1" ht="39.75" customHeight="1">
      <c r="A14" s="107" t="s">
        <v>119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8" t="s">
        <v>120</v>
      </c>
      <c r="N14" s="108"/>
      <c r="O14" s="109"/>
      <c r="P14" s="109"/>
      <c r="Q14" s="109"/>
      <c r="R14" s="109"/>
      <c r="S14" s="110"/>
      <c r="T14" s="107" t="s">
        <v>121</v>
      </c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8" t="s">
        <v>122</v>
      </c>
      <c r="AG14" s="108"/>
      <c r="AH14" s="109"/>
      <c r="AI14" s="109"/>
      <c r="AJ14" s="109"/>
      <c r="AK14" s="109"/>
    </row>
    <row r="15" spans="1:37" s="71" customFormat="1" ht="24" customHeight="1">
      <c r="A15" s="107" t="s">
        <v>123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8">
        <v>2</v>
      </c>
      <c r="N15" s="108"/>
      <c r="O15" s="109">
        <f>SUM(J16:L17)</f>
        <v>0</v>
      </c>
      <c r="P15" s="109"/>
      <c r="Q15" s="109"/>
      <c r="R15" s="109"/>
      <c r="S15" s="110"/>
      <c r="T15" s="107" t="s">
        <v>124</v>
      </c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8" t="s">
        <v>107</v>
      </c>
      <c r="AG15" s="108"/>
      <c r="AH15" s="109">
        <f>SUM(AC16:AE17)</f>
        <v>0</v>
      </c>
      <c r="AI15" s="109"/>
      <c r="AJ15" s="109"/>
      <c r="AK15" s="109"/>
    </row>
    <row r="16" spans="1:37" s="71" customFormat="1" ht="12.75" customHeight="1">
      <c r="A16" s="107" t="s">
        <v>125</v>
      </c>
      <c r="B16" s="107"/>
      <c r="C16" s="107"/>
      <c r="D16" s="107"/>
      <c r="E16" s="107"/>
      <c r="F16" s="107"/>
      <c r="G16" s="107"/>
      <c r="H16" s="107"/>
      <c r="I16" s="107"/>
      <c r="J16" s="113"/>
      <c r="K16" s="113"/>
      <c r="L16" s="113"/>
      <c r="M16" s="108"/>
      <c r="N16" s="108"/>
      <c r="O16" s="109"/>
      <c r="P16" s="109"/>
      <c r="Q16" s="109"/>
      <c r="R16" s="109"/>
      <c r="S16" s="110"/>
      <c r="T16" s="107" t="s">
        <v>125</v>
      </c>
      <c r="U16" s="107"/>
      <c r="V16" s="107"/>
      <c r="W16" s="107"/>
      <c r="X16" s="107"/>
      <c r="Y16" s="107"/>
      <c r="Z16" s="107"/>
      <c r="AA16" s="107"/>
      <c r="AB16" s="107"/>
      <c r="AC16" s="113"/>
      <c r="AD16" s="113"/>
      <c r="AE16" s="113"/>
      <c r="AF16" s="108"/>
      <c r="AG16" s="108"/>
      <c r="AH16" s="109"/>
      <c r="AI16" s="109"/>
      <c r="AJ16" s="109"/>
      <c r="AK16" s="109"/>
    </row>
    <row r="17" spans="1:37" s="71" customFormat="1" ht="22.5" customHeight="1">
      <c r="A17" s="107" t="s">
        <v>126</v>
      </c>
      <c r="B17" s="107"/>
      <c r="C17" s="107"/>
      <c r="D17" s="107"/>
      <c r="E17" s="107"/>
      <c r="F17" s="107"/>
      <c r="G17" s="107"/>
      <c r="H17" s="107"/>
      <c r="I17" s="107"/>
      <c r="J17" s="113">
        <f>SUM(J18:L20)</f>
        <v>0</v>
      </c>
      <c r="K17" s="113"/>
      <c r="L17" s="113"/>
      <c r="M17" s="108"/>
      <c r="N17" s="108"/>
      <c r="O17" s="109"/>
      <c r="P17" s="109"/>
      <c r="Q17" s="109"/>
      <c r="R17" s="109"/>
      <c r="S17" s="110"/>
      <c r="T17" s="107" t="s">
        <v>127</v>
      </c>
      <c r="U17" s="107"/>
      <c r="V17" s="107"/>
      <c r="W17" s="107"/>
      <c r="X17" s="107"/>
      <c r="Y17" s="107"/>
      <c r="Z17" s="107"/>
      <c r="AA17" s="107"/>
      <c r="AB17" s="107"/>
      <c r="AC17" s="113">
        <f>SUM(AC18:AE20)</f>
        <v>0</v>
      </c>
      <c r="AD17" s="113"/>
      <c r="AE17" s="113"/>
      <c r="AF17" s="108"/>
      <c r="AG17" s="108"/>
      <c r="AH17" s="109"/>
      <c r="AI17" s="109"/>
      <c r="AJ17" s="109"/>
      <c r="AK17" s="109"/>
    </row>
    <row r="18" spans="1:37" s="71" customFormat="1" ht="12.75" customHeight="1">
      <c r="A18" s="111" t="s">
        <v>63</v>
      </c>
      <c r="B18" s="111"/>
      <c r="C18" s="111"/>
      <c r="D18" s="111"/>
      <c r="E18" s="111"/>
      <c r="F18" s="111"/>
      <c r="G18" s="111"/>
      <c r="H18" s="111"/>
      <c r="I18" s="111"/>
      <c r="J18" s="113"/>
      <c r="K18" s="113"/>
      <c r="L18" s="113"/>
      <c r="M18" s="108"/>
      <c r="N18" s="108"/>
      <c r="O18" s="109"/>
      <c r="P18" s="109"/>
      <c r="Q18" s="109"/>
      <c r="R18" s="109"/>
      <c r="S18" s="110"/>
      <c r="T18" s="111" t="s">
        <v>63</v>
      </c>
      <c r="U18" s="111"/>
      <c r="V18" s="111"/>
      <c r="W18" s="111"/>
      <c r="X18" s="111"/>
      <c r="Y18" s="111"/>
      <c r="Z18" s="111"/>
      <c r="AA18" s="111"/>
      <c r="AB18" s="111"/>
      <c r="AC18" s="113"/>
      <c r="AD18" s="113"/>
      <c r="AE18" s="113"/>
      <c r="AF18" s="108"/>
      <c r="AG18" s="108"/>
      <c r="AH18" s="109"/>
      <c r="AI18" s="109"/>
      <c r="AJ18" s="109"/>
      <c r="AK18" s="109"/>
    </row>
    <row r="19" spans="1:37" s="71" customFormat="1" ht="12.75" customHeight="1">
      <c r="A19" s="111" t="s">
        <v>64</v>
      </c>
      <c r="B19" s="111"/>
      <c r="C19" s="111"/>
      <c r="D19" s="111"/>
      <c r="E19" s="111"/>
      <c r="F19" s="111"/>
      <c r="G19" s="111"/>
      <c r="H19" s="111"/>
      <c r="I19" s="111"/>
      <c r="J19" s="113"/>
      <c r="K19" s="113"/>
      <c r="L19" s="113"/>
      <c r="M19" s="108"/>
      <c r="N19" s="108"/>
      <c r="O19" s="109"/>
      <c r="P19" s="109"/>
      <c r="Q19" s="109"/>
      <c r="R19" s="109"/>
      <c r="S19" s="110"/>
      <c r="T19" s="111" t="s">
        <v>64</v>
      </c>
      <c r="U19" s="111"/>
      <c r="V19" s="111"/>
      <c r="W19" s="111"/>
      <c r="X19" s="111"/>
      <c r="Y19" s="111"/>
      <c r="Z19" s="111"/>
      <c r="AA19" s="111"/>
      <c r="AB19" s="111"/>
      <c r="AC19" s="113"/>
      <c r="AD19" s="113"/>
      <c r="AE19" s="113"/>
      <c r="AF19" s="108"/>
      <c r="AG19" s="108"/>
      <c r="AH19" s="109"/>
      <c r="AI19" s="109"/>
      <c r="AJ19" s="109"/>
      <c r="AK19" s="109"/>
    </row>
    <row r="20" spans="1:37" s="71" customFormat="1" ht="12.75" customHeight="1">
      <c r="A20" s="111" t="s">
        <v>65</v>
      </c>
      <c r="B20" s="111"/>
      <c r="C20" s="111"/>
      <c r="D20" s="111"/>
      <c r="E20" s="111"/>
      <c r="F20" s="111"/>
      <c r="G20" s="111"/>
      <c r="H20" s="111"/>
      <c r="I20" s="111"/>
      <c r="J20" s="113"/>
      <c r="K20" s="113"/>
      <c r="L20" s="113"/>
      <c r="M20" s="108"/>
      <c r="N20" s="108"/>
      <c r="O20" s="109"/>
      <c r="P20" s="109"/>
      <c r="Q20" s="109"/>
      <c r="R20" s="109"/>
      <c r="S20" s="110"/>
      <c r="T20" s="111" t="s">
        <v>65</v>
      </c>
      <c r="U20" s="111"/>
      <c r="V20" s="111"/>
      <c r="W20" s="111"/>
      <c r="X20" s="111"/>
      <c r="Y20" s="111"/>
      <c r="Z20" s="111"/>
      <c r="AA20" s="111"/>
      <c r="AB20" s="111"/>
      <c r="AC20" s="113"/>
      <c r="AD20" s="113"/>
      <c r="AE20" s="113"/>
      <c r="AF20" s="108"/>
      <c r="AG20" s="108"/>
      <c r="AH20" s="109"/>
      <c r="AI20" s="109"/>
      <c r="AJ20" s="109"/>
      <c r="AK20" s="109"/>
    </row>
    <row r="21" spans="1:37" s="71" customFormat="1" ht="12.75" customHeight="1">
      <c r="A21" s="107" t="s">
        <v>128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8">
        <v>3</v>
      </c>
      <c r="N21" s="108"/>
      <c r="O21" s="109"/>
      <c r="P21" s="109"/>
      <c r="Q21" s="109"/>
      <c r="R21" s="109"/>
      <c r="S21" s="110"/>
      <c r="T21" s="107" t="s">
        <v>129</v>
      </c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14" t="s">
        <v>130</v>
      </c>
      <c r="AG21" s="114"/>
      <c r="AH21" s="115">
        <f>SUM(AC22:AE23)</f>
        <v>0</v>
      </c>
      <c r="AI21" s="115"/>
      <c r="AJ21" s="115"/>
      <c r="AK21" s="115"/>
    </row>
    <row r="22" spans="1:37" s="71" customFormat="1" ht="24" customHeight="1">
      <c r="A22" s="107" t="s">
        <v>131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>
        <v>4</v>
      </c>
      <c r="N22" s="108"/>
      <c r="O22" s="109"/>
      <c r="P22" s="109"/>
      <c r="Q22" s="109"/>
      <c r="R22" s="109"/>
      <c r="S22" s="110"/>
      <c r="T22" s="107" t="s">
        <v>125</v>
      </c>
      <c r="U22" s="107"/>
      <c r="V22" s="107"/>
      <c r="W22" s="107"/>
      <c r="X22" s="107"/>
      <c r="Y22" s="107"/>
      <c r="Z22" s="107"/>
      <c r="AA22" s="107"/>
      <c r="AB22" s="107"/>
      <c r="AC22" s="113"/>
      <c r="AD22" s="113"/>
      <c r="AE22" s="113"/>
      <c r="AF22" s="114"/>
      <c r="AG22" s="114"/>
      <c r="AH22" s="115"/>
      <c r="AI22" s="115"/>
      <c r="AJ22" s="115"/>
      <c r="AK22" s="115"/>
    </row>
    <row r="23" spans="1:37" s="71" customFormat="1" ht="21.75" customHeight="1">
      <c r="A23" s="107" t="s">
        <v>132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14">
        <v>5</v>
      </c>
      <c r="N23" s="114"/>
      <c r="O23" s="115"/>
      <c r="P23" s="115"/>
      <c r="Q23" s="115"/>
      <c r="R23" s="115"/>
      <c r="S23" s="110"/>
      <c r="T23" s="116" t="s">
        <v>133</v>
      </c>
      <c r="U23" s="116"/>
      <c r="V23" s="116"/>
      <c r="W23" s="116"/>
      <c r="X23" s="116"/>
      <c r="Y23" s="116"/>
      <c r="Z23" s="116"/>
      <c r="AA23" s="116"/>
      <c r="AB23" s="116"/>
      <c r="AC23" s="113">
        <f>SUM(AC25:AE27)</f>
        <v>0</v>
      </c>
      <c r="AD23" s="113"/>
      <c r="AE23" s="113"/>
      <c r="AF23" s="114"/>
      <c r="AG23" s="114"/>
      <c r="AH23" s="115"/>
      <c r="AI23" s="115"/>
      <c r="AJ23" s="115"/>
      <c r="AK23" s="115"/>
    </row>
    <row r="24" spans="1:37" s="71" customFormat="1" ht="12.7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14"/>
      <c r="N24" s="114"/>
      <c r="O24" s="115"/>
      <c r="P24" s="115"/>
      <c r="Q24" s="115"/>
      <c r="R24" s="115"/>
      <c r="S24" s="110"/>
      <c r="T24" s="117" t="s">
        <v>134</v>
      </c>
      <c r="U24" s="117"/>
      <c r="V24" s="117"/>
      <c r="W24" s="117"/>
      <c r="X24" s="117"/>
      <c r="Y24" s="117"/>
      <c r="Z24" s="117"/>
      <c r="AA24" s="117"/>
      <c r="AB24" s="117"/>
      <c r="AC24" s="113"/>
      <c r="AD24" s="113"/>
      <c r="AE24" s="113"/>
      <c r="AF24" s="114"/>
      <c r="AG24" s="114"/>
      <c r="AH24" s="115"/>
      <c r="AI24" s="115"/>
      <c r="AJ24" s="115"/>
      <c r="AK24" s="115"/>
    </row>
    <row r="25" spans="1:37" s="71" customFormat="1" ht="12.75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14"/>
      <c r="N25" s="114"/>
      <c r="O25" s="115"/>
      <c r="P25" s="115"/>
      <c r="Q25" s="115"/>
      <c r="R25" s="115"/>
      <c r="S25" s="110"/>
      <c r="T25" s="118"/>
      <c r="U25" s="118"/>
      <c r="V25" s="118"/>
      <c r="W25" s="118"/>
      <c r="X25" s="118"/>
      <c r="Y25" s="118"/>
      <c r="Z25" s="118"/>
      <c r="AA25" s="118"/>
      <c r="AB25" s="118"/>
      <c r="AC25" s="113"/>
      <c r="AD25" s="113"/>
      <c r="AE25" s="113"/>
      <c r="AF25" s="114"/>
      <c r="AG25" s="114"/>
      <c r="AH25" s="115"/>
      <c r="AI25" s="115"/>
      <c r="AJ25" s="115"/>
      <c r="AK25" s="115"/>
    </row>
    <row r="26" spans="1:37" s="71" customFormat="1" ht="12.75" customHeight="1">
      <c r="A26" s="107" t="s">
        <v>135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8">
        <v>6</v>
      </c>
      <c r="N26" s="108"/>
      <c r="O26" s="109"/>
      <c r="P26" s="109"/>
      <c r="Q26" s="109"/>
      <c r="R26" s="109"/>
      <c r="S26" s="110"/>
      <c r="T26" s="107"/>
      <c r="U26" s="107"/>
      <c r="V26" s="107"/>
      <c r="W26" s="107"/>
      <c r="X26" s="107"/>
      <c r="Y26" s="107"/>
      <c r="Z26" s="107"/>
      <c r="AA26" s="107"/>
      <c r="AB26" s="107"/>
      <c r="AC26" s="113"/>
      <c r="AD26" s="113"/>
      <c r="AE26" s="113"/>
      <c r="AF26" s="114"/>
      <c r="AG26" s="114"/>
      <c r="AH26" s="115"/>
      <c r="AI26" s="115"/>
      <c r="AJ26" s="115"/>
      <c r="AK26" s="115"/>
    </row>
    <row r="27" spans="1:37" s="71" customFormat="1" ht="12.75" customHeight="1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8"/>
      <c r="N27" s="108"/>
      <c r="O27" s="109"/>
      <c r="P27" s="109"/>
      <c r="Q27" s="109"/>
      <c r="R27" s="109"/>
      <c r="S27" s="110"/>
      <c r="T27" s="107"/>
      <c r="U27" s="107"/>
      <c r="V27" s="107"/>
      <c r="W27" s="107"/>
      <c r="X27" s="107"/>
      <c r="Y27" s="107"/>
      <c r="Z27" s="107"/>
      <c r="AA27" s="107"/>
      <c r="AB27" s="107"/>
      <c r="AC27" s="113"/>
      <c r="AD27" s="113"/>
      <c r="AE27" s="113"/>
      <c r="AF27" s="114"/>
      <c r="AG27" s="114"/>
      <c r="AH27" s="115"/>
      <c r="AI27" s="115"/>
      <c r="AJ27" s="115"/>
      <c r="AK27" s="115"/>
    </row>
    <row r="28" spans="1:37" s="71" customFormat="1" ht="12.75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8"/>
      <c r="N28" s="108"/>
      <c r="O28" s="109"/>
      <c r="P28" s="109"/>
      <c r="Q28" s="109"/>
      <c r="R28" s="109"/>
      <c r="S28" s="110"/>
      <c r="T28" s="111" t="s">
        <v>136</v>
      </c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08" t="s">
        <v>137</v>
      </c>
      <c r="AG28" s="108"/>
      <c r="AH28" s="109"/>
      <c r="AI28" s="109"/>
      <c r="AJ28" s="109"/>
      <c r="AK28" s="109"/>
    </row>
    <row r="29" spans="1:37" s="71" customFormat="1" ht="21" customHeight="1">
      <c r="A29" s="107" t="s">
        <v>138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8">
        <v>7</v>
      </c>
      <c r="N29" s="108"/>
      <c r="O29" s="109"/>
      <c r="P29" s="109"/>
      <c r="Q29" s="109"/>
      <c r="R29" s="109"/>
      <c r="S29" s="110"/>
      <c r="T29" s="107" t="s">
        <v>139</v>
      </c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8" t="s">
        <v>140</v>
      </c>
      <c r="AG29" s="108"/>
      <c r="AH29" s="109">
        <f>AH11+AH14+AH15+AH21+AH28</f>
        <v>0</v>
      </c>
      <c r="AI29" s="109"/>
      <c r="AJ29" s="109"/>
      <c r="AK29" s="109"/>
    </row>
    <row r="30" spans="1:37" s="71" customFormat="1" ht="32.25" customHeight="1">
      <c r="A30" s="107" t="s">
        <v>141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19">
        <v>8</v>
      </c>
      <c r="N30" s="119"/>
      <c r="O30" s="120">
        <f>SUM(O11:R29)</f>
        <v>0</v>
      </c>
      <c r="P30" s="120"/>
      <c r="Q30" s="120"/>
      <c r="R30" s="120"/>
      <c r="S30" s="110"/>
      <c r="T30" s="111" t="s">
        <v>142</v>
      </c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21" t="s">
        <v>143</v>
      </c>
      <c r="AG30" s="121"/>
      <c r="AH30" s="122"/>
      <c r="AI30" s="122"/>
      <c r="AJ30" s="122"/>
      <c r="AK30" s="122"/>
    </row>
    <row r="31" spans="1:37" s="71" customFormat="1" ht="21.75" customHeight="1">
      <c r="A31" s="107" t="s">
        <v>144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19">
        <v>9</v>
      </c>
      <c r="N31" s="119"/>
      <c r="O31" s="120"/>
      <c r="P31" s="120"/>
      <c r="Q31" s="120"/>
      <c r="R31" s="120"/>
      <c r="S31" s="110"/>
      <c r="T31" s="111" t="s">
        <v>145</v>
      </c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08" t="s">
        <v>146</v>
      </c>
      <c r="AG31" s="108"/>
      <c r="AH31" s="109"/>
      <c r="AI31" s="109"/>
      <c r="AJ31" s="109"/>
      <c r="AK31" s="109"/>
    </row>
    <row r="32" spans="1:37" ht="12.75" customHeight="1">
      <c r="A32" s="107" t="s">
        <v>116</v>
      </c>
      <c r="B32" s="107"/>
      <c r="C32" s="107" t="s">
        <v>117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19" t="s">
        <v>102</v>
      </c>
      <c r="N32" s="119"/>
      <c r="O32" s="120"/>
      <c r="P32" s="120"/>
      <c r="Q32" s="120"/>
      <c r="R32" s="120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</row>
    <row r="33" spans="1:37" ht="12.75" customHeight="1">
      <c r="A33" s="107"/>
      <c r="B33" s="107"/>
      <c r="C33" s="107" t="s">
        <v>118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19" t="s">
        <v>103</v>
      </c>
      <c r="N33" s="119"/>
      <c r="O33" s="120"/>
      <c r="P33" s="120"/>
      <c r="Q33" s="120"/>
      <c r="R33" s="120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</row>
    <row r="34" spans="1:37" ht="15" customHeight="1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</row>
    <row r="35" spans="1:37" ht="15" customHeight="1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</row>
    <row r="36" spans="1:37" ht="15" customHeight="1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</row>
    <row r="37" spans="1:37" ht="15" customHeight="1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</row>
    <row r="38" spans="1:37" ht="15" customHeight="1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</row>
    <row r="39" spans="1:37" ht="15" customHeigh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</row>
    <row r="40" spans="1:37" ht="15" customHeight="1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</row>
    <row r="41" spans="1:37" ht="15" customHeight="1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</row>
    <row r="42" spans="1:37" ht="15" customHeight="1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</row>
    <row r="43" spans="1:37" ht="15" customHeight="1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</row>
    <row r="44" spans="1:37" ht="15" customHeight="1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</row>
    <row r="45" spans="1:37" ht="15" customHeight="1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</row>
    <row r="46" spans="1:37" ht="15" customHeight="1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</row>
    <row r="47" spans="1:37" ht="13.5" customHeight="1">
      <c r="A47" s="84" t="s">
        <v>77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</row>
    <row r="48" spans="1:37" ht="13.5" customHeight="1">
      <c r="A48" s="83"/>
      <c r="B48" s="83"/>
      <c r="C48" s="83"/>
      <c r="D48" s="83"/>
      <c r="E48" s="83"/>
      <c r="F48" s="83"/>
      <c r="G48" s="83"/>
      <c r="H48" s="83"/>
      <c r="I48" s="85"/>
      <c r="J48" s="85"/>
      <c r="K48" s="85"/>
      <c r="L48" s="85"/>
      <c r="M48" s="85"/>
      <c r="N48" s="85"/>
      <c r="O48" s="85"/>
      <c r="P48" s="85"/>
      <c r="Q48" s="83"/>
      <c r="R48" s="83"/>
      <c r="S48" s="83"/>
      <c r="T48" s="83"/>
      <c r="U48" s="83"/>
      <c r="V48" s="85"/>
      <c r="W48" s="85"/>
      <c r="X48" s="85"/>
      <c r="Y48" s="85"/>
      <c r="Z48" s="85"/>
      <c r="AA48" s="85"/>
      <c r="AB48" s="85"/>
      <c r="AC48" s="85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>
      <c r="A49" s="83"/>
      <c r="B49" s="83"/>
      <c r="C49" s="83"/>
      <c r="D49" s="83"/>
      <c r="E49" s="83"/>
      <c r="F49" s="83"/>
      <c r="G49" s="83"/>
      <c r="H49" s="83"/>
      <c r="I49" s="86" t="s">
        <v>51</v>
      </c>
      <c r="J49" s="86"/>
      <c r="K49" s="86"/>
      <c r="L49" s="86"/>
      <c r="M49" s="86"/>
      <c r="N49" s="86"/>
      <c r="O49" s="86"/>
      <c r="P49" s="86"/>
      <c r="Q49" s="87"/>
      <c r="R49" s="87"/>
      <c r="S49" s="87"/>
      <c r="T49" s="87"/>
      <c r="U49" s="87"/>
      <c r="V49" s="86" t="s">
        <v>78</v>
      </c>
      <c r="W49" s="86"/>
      <c r="X49" s="86"/>
      <c r="Y49" s="86"/>
      <c r="Z49" s="86"/>
      <c r="AA49" s="86"/>
      <c r="AB49" s="86"/>
      <c r="AC49" s="86"/>
      <c r="AD49" s="83"/>
      <c r="AE49" s="83"/>
      <c r="AF49" s="83"/>
      <c r="AG49" s="83"/>
      <c r="AH49" s="83"/>
      <c r="AI49" s="83"/>
      <c r="AJ49" s="83"/>
      <c r="AK49" s="83"/>
    </row>
    <row r="50" ht="13.5" customHeight="1"/>
  </sheetData>
  <sheetProtection selectLockedCells="1" selectUnlockedCells="1"/>
  <mergeCells count="131">
    <mergeCell ref="A1:I1"/>
    <mergeCell ref="AE1:AH1"/>
    <mergeCell ref="A2:AK2"/>
    <mergeCell ref="A3:I3"/>
    <mergeCell ref="Q3:AK3"/>
    <mergeCell ref="A4:AK4"/>
    <mergeCell ref="A5:AK5"/>
    <mergeCell ref="A6:AK7"/>
    <mergeCell ref="A8:AK8"/>
    <mergeCell ref="A9:L9"/>
    <mergeCell ref="M9:N9"/>
    <mergeCell ref="O9:R9"/>
    <mergeCell ref="T9:AE9"/>
    <mergeCell ref="AF9:AG9"/>
    <mergeCell ref="AH9:AK9"/>
    <mergeCell ref="A10:L10"/>
    <mergeCell ref="M10:N10"/>
    <mergeCell ref="O10:R10"/>
    <mergeCell ref="T10:AE10"/>
    <mergeCell ref="AF10:AG10"/>
    <mergeCell ref="AH10:AK10"/>
    <mergeCell ref="A11:L13"/>
    <mergeCell ref="M11:N13"/>
    <mergeCell ref="O11:R13"/>
    <mergeCell ref="T11:AE11"/>
    <mergeCell ref="AF11:AG11"/>
    <mergeCell ref="AH11:AK11"/>
    <mergeCell ref="T12:U13"/>
    <mergeCell ref="V12:AE12"/>
    <mergeCell ref="AF12:AG12"/>
    <mergeCell ref="AH12:AK12"/>
    <mergeCell ref="V13:AE13"/>
    <mergeCell ref="AF13:AG13"/>
    <mergeCell ref="AH13:AK13"/>
    <mergeCell ref="A14:L14"/>
    <mergeCell ref="M14:N14"/>
    <mergeCell ref="O14:R14"/>
    <mergeCell ref="T14:AE14"/>
    <mergeCell ref="AF14:AG14"/>
    <mergeCell ref="AH14:AK14"/>
    <mergeCell ref="A15:L15"/>
    <mergeCell ref="M15:N20"/>
    <mergeCell ref="O15:R20"/>
    <mergeCell ref="T15:AE15"/>
    <mergeCell ref="AF15:AG20"/>
    <mergeCell ref="AH15:AK20"/>
    <mergeCell ref="A16:I16"/>
    <mergeCell ref="J16:L16"/>
    <mergeCell ref="T16:AB16"/>
    <mergeCell ref="AC16:AE16"/>
    <mergeCell ref="A17:I17"/>
    <mergeCell ref="J17:L17"/>
    <mergeCell ref="T17:AB17"/>
    <mergeCell ref="AC17:AE17"/>
    <mergeCell ref="A18:I18"/>
    <mergeCell ref="J18:L18"/>
    <mergeCell ref="T18:AB18"/>
    <mergeCell ref="AC18:AE18"/>
    <mergeCell ref="A19:I19"/>
    <mergeCell ref="J19:L19"/>
    <mergeCell ref="T19:AB19"/>
    <mergeCell ref="AC19:AE19"/>
    <mergeCell ref="A20:I20"/>
    <mergeCell ref="J20:L20"/>
    <mergeCell ref="T20:AB20"/>
    <mergeCell ref="AC20:AE20"/>
    <mergeCell ref="A21:L21"/>
    <mergeCell ref="M21:N21"/>
    <mergeCell ref="O21:R21"/>
    <mergeCell ref="T21:AE21"/>
    <mergeCell ref="AF21:AG27"/>
    <mergeCell ref="AH21:AK27"/>
    <mergeCell ref="A22:L22"/>
    <mergeCell ref="M22:N22"/>
    <mergeCell ref="O22:R22"/>
    <mergeCell ref="T22:AB22"/>
    <mergeCell ref="AC22:AE22"/>
    <mergeCell ref="A23:L25"/>
    <mergeCell ref="M23:N25"/>
    <mergeCell ref="O23:R25"/>
    <mergeCell ref="T23:AB23"/>
    <mergeCell ref="AC23:AE24"/>
    <mergeCell ref="T24:AB24"/>
    <mergeCell ref="T25:AB25"/>
    <mergeCell ref="AC25:AE25"/>
    <mergeCell ref="A26:L28"/>
    <mergeCell ref="M26:N28"/>
    <mergeCell ref="O26:R28"/>
    <mergeCell ref="T26:AB26"/>
    <mergeCell ref="AC26:AE26"/>
    <mergeCell ref="T27:AB27"/>
    <mergeCell ref="AC27:AE27"/>
    <mergeCell ref="T28:AE28"/>
    <mergeCell ref="AF28:AG28"/>
    <mergeCell ref="AH28:AK28"/>
    <mergeCell ref="A29:L29"/>
    <mergeCell ref="M29:N29"/>
    <mergeCell ref="O29:R29"/>
    <mergeCell ref="T29:AE29"/>
    <mergeCell ref="AF29:AG29"/>
    <mergeCell ref="AH29:AK29"/>
    <mergeCell ref="A30:L30"/>
    <mergeCell ref="M30:N30"/>
    <mergeCell ref="O30:R30"/>
    <mergeCell ref="T30:AE30"/>
    <mergeCell ref="AF30:AG30"/>
    <mergeCell ref="AH30:AK30"/>
    <mergeCell ref="A31:L31"/>
    <mergeCell ref="M31:N31"/>
    <mergeCell ref="O31:R31"/>
    <mergeCell ref="T31:AE31"/>
    <mergeCell ref="AF31:AG31"/>
    <mergeCell ref="AH31:AK31"/>
    <mergeCell ref="A32:B33"/>
    <mergeCell ref="C32:L32"/>
    <mergeCell ref="M32:N32"/>
    <mergeCell ref="O32:R32"/>
    <mergeCell ref="C33:L33"/>
    <mergeCell ref="M33:N33"/>
    <mergeCell ref="O33:R33"/>
    <mergeCell ref="A47:AK47"/>
    <mergeCell ref="A48:H48"/>
    <mergeCell ref="I48:P48"/>
    <mergeCell ref="Q48:U48"/>
    <mergeCell ref="V48:AC48"/>
    <mergeCell ref="AD48:AK48"/>
    <mergeCell ref="A49:H49"/>
    <mergeCell ref="I49:P49"/>
    <mergeCell ref="Q49:U49"/>
    <mergeCell ref="V49:AC49"/>
    <mergeCell ref="AD49:AK49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9"/>
  <sheetViews>
    <sheetView showGridLines="0" workbookViewId="0" topLeftCell="A1">
      <selection activeCell="AI1" sqref="AI1"/>
    </sheetView>
  </sheetViews>
  <sheetFormatPr defaultColWidth="2.00390625" defaultRowHeight="17.25" customHeight="1"/>
  <cols>
    <col min="1" max="16384" width="2.625" style="16" customWidth="1"/>
  </cols>
  <sheetData>
    <row r="1" spans="1:37" ht="24" customHeight="1">
      <c r="A1" s="11" t="s">
        <v>54</v>
      </c>
      <c r="B1" s="11"/>
      <c r="C1" s="11"/>
      <c r="D1" s="11"/>
      <c r="E1" s="11"/>
      <c r="F1" s="11"/>
      <c r="G1" s="11"/>
      <c r="H1" s="11"/>
      <c r="I1" s="11"/>
      <c r="J1" s="62">
        <f>IF(Расчет!K8="","",Расчет!K8)</f>
        <v>0</v>
      </c>
      <c r="K1" s="62">
        <f>IF(Расчет!L8="","",Расчет!L8)</f>
        <v>0</v>
      </c>
      <c r="L1" s="62">
        <f>IF(Расчет!M8="","",Расчет!M8)</f>
        <v>0</v>
      </c>
      <c r="M1" s="62">
        <f>IF(Расчет!N8="","",Расчет!N8)</f>
        <v>0</v>
      </c>
      <c r="N1" s="62">
        <f>IF(Расчет!O8="","",Расчет!O8)</f>
        <v>0</v>
      </c>
      <c r="O1" s="62">
        <f>IF(Расчет!P8="","",Расчет!P8)</f>
        <v>0</v>
      </c>
      <c r="P1" s="62">
        <f>IF(Расчет!Q8="","",Расчет!Q8)</f>
        <v>0</v>
      </c>
      <c r="Q1" s="62">
        <f>IF(Расчет!R8="","",Расчет!R8)</f>
        <v>0</v>
      </c>
      <c r="R1" s="62">
        <f>IF(Расчет!S8="","",Расчет!S8)</f>
        <v>0</v>
      </c>
      <c r="S1" s="62">
        <f>IF(Расчет!T8="","",Расчет!T8)</f>
        <v>0</v>
      </c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4" t="s">
        <v>33</v>
      </c>
      <c r="AF1" s="64"/>
      <c r="AG1" s="64"/>
      <c r="AH1" s="64"/>
      <c r="AI1" s="12"/>
      <c r="AJ1" s="12"/>
      <c r="AK1" s="12"/>
    </row>
    <row r="2" spans="1:37" ht="6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14.25" customHeight="1">
      <c r="A3" s="18" t="s">
        <v>5</v>
      </c>
      <c r="B3" s="18"/>
      <c r="C3" s="18"/>
      <c r="D3" s="18"/>
      <c r="E3" s="18"/>
      <c r="F3" s="18"/>
      <c r="G3" s="18"/>
      <c r="H3" s="18"/>
      <c r="I3" s="18"/>
      <c r="J3" s="62">
        <f>IF(Расчет!K10="","",Расчет!K10)</f>
        <v>0</v>
      </c>
      <c r="K3" s="62">
        <f>IF(Расчет!L10="","",Расчет!L10)</f>
        <v>0</v>
      </c>
      <c r="L3" s="62">
        <f>IF(Расчет!M10="","",Расчет!M10)</f>
        <v>0</v>
      </c>
      <c r="M3" s="62">
        <f>IF(Расчет!N10="","",Расчет!N10)</f>
        <v>0</v>
      </c>
      <c r="N3" s="62">
        <f>IF(Расчет!O10="","",Расчет!O10)</f>
        <v>0</v>
      </c>
      <c r="O3" s="19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t="9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</row>
    <row r="5" spans="1:37" ht="12" customHeight="1">
      <c r="A5" s="65" t="s">
        <v>147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</row>
    <row r="6" spans="1:37" ht="27" customHeight="1">
      <c r="A6" s="67" t="s">
        <v>148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</row>
    <row r="7" spans="1:37" ht="12" customHeight="1">
      <c r="A7" s="68" t="s">
        <v>58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</row>
    <row r="8" spans="1:37" s="71" customFormat="1" ht="24" customHeight="1">
      <c r="A8" s="70" t="s">
        <v>149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 t="s">
        <v>60</v>
      </c>
      <c r="T8" s="70"/>
      <c r="U8" s="70"/>
      <c r="V8" s="125" t="s">
        <v>150</v>
      </c>
      <c r="W8" s="125"/>
      <c r="X8" s="125"/>
      <c r="Y8" s="125"/>
      <c r="Z8" s="125"/>
      <c r="AA8" s="125"/>
      <c r="AB8" s="125"/>
      <c r="AC8" s="125"/>
      <c r="AD8" s="70" t="s">
        <v>112</v>
      </c>
      <c r="AE8" s="70"/>
      <c r="AF8" s="70"/>
      <c r="AG8" s="70"/>
      <c r="AH8" s="70"/>
      <c r="AI8" s="70"/>
      <c r="AJ8" s="70"/>
      <c r="AK8" s="70"/>
    </row>
    <row r="9" spans="1:37" s="71" customFormat="1" ht="9.75" customHeight="1">
      <c r="A9" s="70">
        <v>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3">
        <v>2</v>
      </c>
      <c r="T9" s="73"/>
      <c r="U9" s="73"/>
      <c r="V9" s="73">
        <v>3</v>
      </c>
      <c r="W9" s="73"/>
      <c r="X9" s="73"/>
      <c r="Y9" s="73"/>
      <c r="Z9" s="73"/>
      <c r="AA9" s="73"/>
      <c r="AB9" s="73"/>
      <c r="AC9" s="73"/>
      <c r="AD9" s="73">
        <v>4</v>
      </c>
      <c r="AE9" s="73"/>
      <c r="AF9" s="73"/>
      <c r="AG9" s="73"/>
      <c r="AH9" s="73"/>
      <c r="AI9" s="73"/>
      <c r="AJ9" s="73"/>
      <c r="AK9" s="73"/>
    </row>
    <row r="10" spans="1:37" s="71" customFormat="1" ht="26.25" customHeight="1">
      <c r="A10" s="126" t="s">
        <v>151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7">
        <v>1</v>
      </c>
      <c r="T10" s="127"/>
      <c r="U10" s="127"/>
      <c r="V10" s="128"/>
      <c r="W10" s="128"/>
      <c r="X10" s="128"/>
      <c r="Y10" s="128"/>
      <c r="Z10" s="128"/>
      <c r="AA10" s="128"/>
      <c r="AB10" s="128"/>
      <c r="AC10" s="128"/>
      <c r="AD10" s="129"/>
      <c r="AE10" s="129"/>
      <c r="AF10" s="129"/>
      <c r="AG10" s="129"/>
      <c r="AH10" s="129"/>
      <c r="AI10" s="129"/>
      <c r="AJ10" s="129"/>
      <c r="AK10" s="129"/>
    </row>
    <row r="11" spans="1:37" s="71" customFormat="1" ht="24.75" customHeight="1">
      <c r="A11" s="126" t="s">
        <v>152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7">
        <v>2</v>
      </c>
      <c r="T11" s="127"/>
      <c r="U11" s="127"/>
      <c r="V11" s="128"/>
      <c r="W11" s="128"/>
      <c r="X11" s="128"/>
      <c r="Y11" s="128"/>
      <c r="Z11" s="128"/>
      <c r="AA11" s="128"/>
      <c r="AB11" s="128"/>
      <c r="AC11" s="128"/>
      <c r="AD11" s="129"/>
      <c r="AE11" s="129"/>
      <c r="AF11" s="129"/>
      <c r="AG11" s="129"/>
      <c r="AH11" s="129"/>
      <c r="AI11" s="129"/>
      <c r="AJ11" s="129"/>
      <c r="AK11" s="129"/>
    </row>
    <row r="12" spans="1:37" s="71" customFormat="1" ht="14.25" customHeight="1">
      <c r="A12" s="126" t="s">
        <v>153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7">
        <v>3</v>
      </c>
      <c r="T12" s="127"/>
      <c r="U12" s="127"/>
      <c r="V12" s="128"/>
      <c r="W12" s="128"/>
      <c r="X12" s="128"/>
      <c r="Y12" s="128"/>
      <c r="Z12" s="128"/>
      <c r="AA12" s="128"/>
      <c r="AB12" s="128"/>
      <c r="AC12" s="128"/>
      <c r="AD12" s="129"/>
      <c r="AE12" s="129"/>
      <c r="AF12" s="129"/>
      <c r="AG12" s="129"/>
      <c r="AH12" s="129"/>
      <c r="AI12" s="129"/>
      <c r="AJ12" s="129"/>
      <c r="AK12" s="129"/>
    </row>
    <row r="13" spans="1:37" s="71" customFormat="1" ht="27" customHeight="1">
      <c r="A13" s="126" t="s">
        <v>154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7">
        <v>4</v>
      </c>
      <c r="T13" s="127"/>
      <c r="U13" s="127"/>
      <c r="V13" s="128"/>
      <c r="W13" s="128"/>
      <c r="X13" s="128"/>
      <c r="Y13" s="128"/>
      <c r="Z13" s="128"/>
      <c r="AA13" s="128"/>
      <c r="AB13" s="128"/>
      <c r="AC13" s="128"/>
      <c r="AD13" s="129"/>
      <c r="AE13" s="129"/>
      <c r="AF13" s="129"/>
      <c r="AG13" s="129"/>
      <c r="AH13" s="129"/>
      <c r="AI13" s="129"/>
      <c r="AJ13" s="129"/>
      <c r="AK13" s="129"/>
    </row>
    <row r="14" spans="1:37" s="71" customFormat="1" ht="23.25" customHeight="1">
      <c r="A14" s="126" t="s">
        <v>152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7">
        <v>5</v>
      </c>
      <c r="T14" s="127"/>
      <c r="U14" s="127"/>
      <c r="V14" s="128"/>
      <c r="W14" s="128"/>
      <c r="X14" s="128"/>
      <c r="Y14" s="128"/>
      <c r="Z14" s="128"/>
      <c r="AA14" s="128"/>
      <c r="AB14" s="128"/>
      <c r="AC14" s="128"/>
      <c r="AD14" s="129"/>
      <c r="AE14" s="129"/>
      <c r="AF14" s="129"/>
      <c r="AG14" s="129"/>
      <c r="AH14" s="129"/>
      <c r="AI14" s="129"/>
      <c r="AJ14" s="129"/>
      <c r="AK14" s="129"/>
    </row>
    <row r="15" spans="1:37" s="71" customFormat="1" ht="15" customHeight="1">
      <c r="A15" s="126" t="s">
        <v>153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7">
        <v>6</v>
      </c>
      <c r="T15" s="127"/>
      <c r="U15" s="127"/>
      <c r="V15" s="128"/>
      <c r="W15" s="128"/>
      <c r="X15" s="128"/>
      <c r="Y15" s="128"/>
      <c r="Z15" s="128"/>
      <c r="AA15" s="128"/>
      <c r="AB15" s="128"/>
      <c r="AC15" s="128"/>
      <c r="AD15" s="129"/>
      <c r="AE15" s="129"/>
      <c r="AF15" s="129"/>
      <c r="AG15" s="129"/>
      <c r="AH15" s="129"/>
      <c r="AI15" s="129"/>
      <c r="AJ15" s="129"/>
      <c r="AK15" s="129"/>
    </row>
    <row r="16" spans="1:37" s="71" customFormat="1" ht="37.5" customHeight="1">
      <c r="A16" s="126" t="s">
        <v>155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7">
        <v>7</v>
      </c>
      <c r="T16" s="127"/>
      <c r="U16" s="127"/>
      <c r="V16" s="128"/>
      <c r="W16" s="128"/>
      <c r="X16" s="128"/>
      <c r="Y16" s="128"/>
      <c r="Z16" s="128"/>
      <c r="AA16" s="128"/>
      <c r="AB16" s="128"/>
      <c r="AC16" s="128"/>
      <c r="AD16" s="129"/>
      <c r="AE16" s="129"/>
      <c r="AF16" s="129"/>
      <c r="AG16" s="129"/>
      <c r="AH16" s="129"/>
      <c r="AI16" s="129"/>
      <c r="AJ16" s="129"/>
      <c r="AK16" s="129"/>
    </row>
    <row r="17" spans="1:37" s="71" customFormat="1" ht="24" customHeight="1">
      <c r="A17" s="126" t="s">
        <v>156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7">
        <v>8</v>
      </c>
      <c r="T17" s="127"/>
      <c r="U17" s="127"/>
      <c r="V17" s="128"/>
      <c r="W17" s="128"/>
      <c r="X17" s="128"/>
      <c r="Y17" s="128"/>
      <c r="Z17" s="128"/>
      <c r="AA17" s="128"/>
      <c r="AB17" s="128"/>
      <c r="AC17" s="128"/>
      <c r="AD17" s="129"/>
      <c r="AE17" s="129"/>
      <c r="AF17" s="129"/>
      <c r="AG17" s="129"/>
      <c r="AH17" s="129"/>
      <c r="AI17" s="129"/>
      <c r="AJ17" s="129"/>
      <c r="AK17" s="129"/>
    </row>
    <row r="18" spans="1:37" s="71" customFormat="1" ht="29.25" customHeight="1">
      <c r="A18" s="126" t="s">
        <v>157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7">
        <v>9</v>
      </c>
      <c r="T18" s="127"/>
      <c r="U18" s="127"/>
      <c r="V18" s="128" t="s">
        <v>158</v>
      </c>
      <c r="W18" s="128"/>
      <c r="X18" s="128"/>
      <c r="Y18" s="128"/>
      <c r="Z18" s="128"/>
      <c r="AA18" s="128"/>
      <c r="AB18" s="128"/>
      <c r="AC18" s="128"/>
      <c r="AD18" s="129"/>
      <c r="AE18" s="129"/>
      <c r="AF18" s="129"/>
      <c r="AG18" s="129"/>
      <c r="AH18" s="129"/>
      <c r="AI18" s="129"/>
      <c r="AJ18" s="129"/>
      <c r="AK18" s="129"/>
    </row>
    <row r="19" spans="1:37" s="71" customFormat="1" ht="13.5" customHeight="1">
      <c r="A19" s="126" t="s">
        <v>159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7">
        <v>10</v>
      </c>
      <c r="T19" s="127"/>
      <c r="U19" s="127"/>
      <c r="V19" s="128" t="s">
        <v>158</v>
      </c>
      <c r="W19" s="128"/>
      <c r="X19" s="128"/>
      <c r="Y19" s="128"/>
      <c r="Z19" s="128"/>
      <c r="AA19" s="128"/>
      <c r="AB19" s="128"/>
      <c r="AC19" s="128"/>
      <c r="AD19" s="129">
        <f>SUM(AD10,AD13,AD16,AD18)</f>
        <v>0</v>
      </c>
      <c r="AE19" s="129"/>
      <c r="AF19" s="129"/>
      <c r="AG19" s="129"/>
      <c r="AH19" s="129"/>
      <c r="AI19" s="129"/>
      <c r="AJ19" s="129"/>
      <c r="AK19" s="129"/>
    </row>
    <row r="20" spans="1:37" s="71" customFormat="1" ht="13.5" customHeight="1">
      <c r="A20" s="126" t="s">
        <v>160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7" t="s">
        <v>103</v>
      </c>
      <c r="T20" s="127"/>
      <c r="U20" s="127"/>
      <c r="V20" s="128" t="s">
        <v>158</v>
      </c>
      <c r="W20" s="128"/>
      <c r="X20" s="128"/>
      <c r="Y20" s="128"/>
      <c r="Z20" s="128"/>
      <c r="AA20" s="128"/>
      <c r="AB20" s="128"/>
      <c r="AC20" s="128"/>
      <c r="AD20" s="129"/>
      <c r="AE20" s="129"/>
      <c r="AF20" s="129"/>
      <c r="AG20" s="129"/>
      <c r="AH20" s="129"/>
      <c r="AI20" s="129"/>
      <c r="AJ20" s="129"/>
      <c r="AK20" s="129"/>
    </row>
    <row r="21" spans="1:37" ht="13.5" customHeight="1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</row>
    <row r="22" spans="1:37" ht="12" customHeight="1">
      <c r="A22" s="65" t="s">
        <v>161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</row>
    <row r="23" spans="1:37" ht="39" customHeight="1">
      <c r="A23" s="131" t="s">
        <v>162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</row>
    <row r="24" spans="1:37" s="71" customFormat="1" ht="21.75" customHeight="1">
      <c r="A24" s="70" t="s">
        <v>59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 t="s">
        <v>60</v>
      </c>
      <c r="T24" s="70"/>
      <c r="U24" s="70"/>
      <c r="V24" s="70" t="s">
        <v>163</v>
      </c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</row>
    <row r="25" spans="1:37" s="71" customFormat="1" ht="12.75" customHeight="1">
      <c r="A25" s="70">
        <v>1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3">
        <v>2</v>
      </c>
      <c r="T25" s="73"/>
      <c r="U25" s="73"/>
      <c r="V25" s="73">
        <v>3</v>
      </c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</row>
    <row r="26" spans="1:37" s="71" customFormat="1" ht="13.5" customHeight="1">
      <c r="A26" s="126" t="s">
        <v>164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7">
        <v>1</v>
      </c>
      <c r="T26" s="127"/>
      <c r="U26" s="127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</row>
    <row r="27" spans="1:37" ht="13.5" customHeight="1">
      <c r="A27" s="126" t="s">
        <v>70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32"/>
      <c r="T27" s="132"/>
      <c r="U27" s="132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</row>
    <row r="28" spans="1:37" ht="13.5" customHeight="1">
      <c r="A28" s="126" t="s">
        <v>165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7">
        <v>2</v>
      </c>
      <c r="T28" s="127"/>
      <c r="U28" s="127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</row>
    <row r="29" spans="1:37" ht="13.5" customHeight="1">
      <c r="A29" s="126" t="s">
        <v>166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7">
        <v>3</v>
      </c>
      <c r="T29" s="127"/>
      <c r="U29" s="127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</row>
    <row r="30" spans="1:37" ht="13.5" customHeight="1">
      <c r="A30" s="126" t="s">
        <v>167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7">
        <v>4</v>
      </c>
      <c r="T30" s="127"/>
      <c r="U30" s="127"/>
      <c r="V30" s="128">
        <f>SUM(V26,V29)</f>
        <v>0</v>
      </c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</row>
    <row r="31" spans="1:37" ht="39" customHeight="1">
      <c r="A31" s="126" t="s">
        <v>168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7">
        <v>5</v>
      </c>
      <c r="T31" s="127"/>
      <c r="U31" s="127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</row>
    <row r="32" spans="1:37" ht="11.25" customHeight="1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</row>
    <row r="33" spans="1:37" ht="15" customHeight="1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</row>
    <row r="34" spans="1:37" ht="15" customHeight="1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</row>
    <row r="35" spans="1:37" ht="15" customHeight="1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</row>
    <row r="36" spans="1:37" ht="15" customHeight="1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</row>
    <row r="37" spans="1:37" ht="15" customHeight="1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</row>
    <row r="38" spans="1:37" ht="15" customHeight="1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</row>
    <row r="39" spans="1:37" ht="15" customHeigh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</row>
    <row r="40" spans="1:37" ht="15" customHeight="1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</row>
    <row r="41" spans="1:37" ht="15" customHeight="1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</row>
    <row r="42" spans="1:37" ht="1.5" customHeight="1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</row>
    <row r="43" spans="1:37" ht="1.5" customHeight="1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</row>
    <row r="44" spans="1:37" ht="1.5" customHeight="1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</row>
    <row r="45" spans="1:37" ht="1.5" customHeight="1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</row>
    <row r="46" spans="1:37" ht="1.5" customHeight="1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</row>
    <row r="47" spans="1:37" ht="13.5" customHeight="1">
      <c r="A47" s="84" t="s">
        <v>77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</row>
    <row r="48" spans="1:37" ht="17.25" customHeight="1">
      <c r="A48" s="83"/>
      <c r="B48" s="83"/>
      <c r="C48" s="83"/>
      <c r="D48" s="83"/>
      <c r="E48" s="83"/>
      <c r="F48" s="83"/>
      <c r="G48" s="83"/>
      <c r="H48" s="83"/>
      <c r="I48" s="85"/>
      <c r="J48" s="85"/>
      <c r="K48" s="85"/>
      <c r="L48" s="85"/>
      <c r="M48" s="85"/>
      <c r="N48" s="85"/>
      <c r="O48" s="85"/>
      <c r="P48" s="85"/>
      <c r="Q48" s="83"/>
      <c r="R48" s="83"/>
      <c r="S48" s="83"/>
      <c r="T48" s="83"/>
      <c r="U48" s="83"/>
      <c r="V48" s="85"/>
      <c r="W48" s="85"/>
      <c r="X48" s="85"/>
      <c r="Y48" s="85"/>
      <c r="Z48" s="85"/>
      <c r="AA48" s="85"/>
      <c r="AB48" s="85"/>
      <c r="AC48" s="85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>
      <c r="A49" s="83"/>
      <c r="B49" s="83"/>
      <c r="C49" s="83"/>
      <c r="D49" s="83"/>
      <c r="E49" s="83"/>
      <c r="F49" s="83"/>
      <c r="G49" s="83"/>
      <c r="H49" s="83"/>
      <c r="I49" s="86" t="s">
        <v>51</v>
      </c>
      <c r="J49" s="86"/>
      <c r="K49" s="86"/>
      <c r="L49" s="86"/>
      <c r="M49" s="86"/>
      <c r="N49" s="86"/>
      <c r="O49" s="86"/>
      <c r="P49" s="86"/>
      <c r="Q49" s="87"/>
      <c r="R49" s="87"/>
      <c r="S49" s="87"/>
      <c r="T49" s="87"/>
      <c r="U49" s="87"/>
      <c r="V49" s="86" t="s">
        <v>78</v>
      </c>
      <c r="W49" s="86"/>
      <c r="X49" s="86"/>
      <c r="Y49" s="86"/>
      <c r="Z49" s="86"/>
      <c r="AA49" s="86"/>
      <c r="AB49" s="86"/>
      <c r="AC49" s="86"/>
      <c r="AD49" s="83"/>
      <c r="AE49" s="83"/>
      <c r="AF49" s="83"/>
      <c r="AG49" s="83"/>
      <c r="AH49" s="83"/>
      <c r="AI49" s="83"/>
      <c r="AJ49" s="83"/>
      <c r="AK49" s="83"/>
    </row>
  </sheetData>
  <sheetProtection selectLockedCells="1" selectUnlockedCells="1"/>
  <mergeCells count="114">
    <mergeCell ref="A1:I1"/>
    <mergeCell ref="AE1:AH1"/>
    <mergeCell ref="A2:AK2"/>
    <mergeCell ref="A3:I3"/>
    <mergeCell ref="Q3:AK3"/>
    <mergeCell ref="A4:AK4"/>
    <mergeCell ref="A5:AK5"/>
    <mergeCell ref="A6:AK6"/>
    <mergeCell ref="A7:AK7"/>
    <mergeCell ref="A8:R8"/>
    <mergeCell ref="S8:U8"/>
    <mergeCell ref="V8:AC8"/>
    <mergeCell ref="AD8:AK8"/>
    <mergeCell ref="A9:R9"/>
    <mergeCell ref="S9:U9"/>
    <mergeCell ref="V9:AC9"/>
    <mergeCell ref="AD9:AK9"/>
    <mergeCell ref="A10:R10"/>
    <mergeCell ref="S10:U10"/>
    <mergeCell ref="V10:AC10"/>
    <mergeCell ref="AD10:AK10"/>
    <mergeCell ref="A11:R11"/>
    <mergeCell ref="S11:U11"/>
    <mergeCell ref="V11:AC11"/>
    <mergeCell ref="AD11:AK11"/>
    <mergeCell ref="A12:R12"/>
    <mergeCell ref="S12:U12"/>
    <mergeCell ref="V12:AC12"/>
    <mergeCell ref="AD12:AK12"/>
    <mergeCell ref="A13:R13"/>
    <mergeCell ref="S13:U13"/>
    <mergeCell ref="V13:AC13"/>
    <mergeCell ref="AD13:AK13"/>
    <mergeCell ref="A14:R14"/>
    <mergeCell ref="S14:U14"/>
    <mergeCell ref="V14:AC14"/>
    <mergeCell ref="AD14:AK14"/>
    <mergeCell ref="A15:R15"/>
    <mergeCell ref="S15:U15"/>
    <mergeCell ref="V15:AC15"/>
    <mergeCell ref="AD15:AK15"/>
    <mergeCell ref="A16:R16"/>
    <mergeCell ref="S16:U16"/>
    <mergeCell ref="V16:AC16"/>
    <mergeCell ref="AD16:AK16"/>
    <mergeCell ref="A17:R17"/>
    <mergeCell ref="S17:U17"/>
    <mergeCell ref="V17:AC17"/>
    <mergeCell ref="AD17:AK17"/>
    <mergeCell ref="A18:R18"/>
    <mergeCell ref="S18:U18"/>
    <mergeCell ref="V18:AC18"/>
    <mergeCell ref="AD18:AK18"/>
    <mergeCell ref="A19:R19"/>
    <mergeCell ref="S19:U19"/>
    <mergeCell ref="V19:AC19"/>
    <mergeCell ref="AD19:AK19"/>
    <mergeCell ref="A20:R20"/>
    <mergeCell ref="S20:U20"/>
    <mergeCell ref="V20:AC20"/>
    <mergeCell ref="AD20:AK20"/>
    <mergeCell ref="A21:AK21"/>
    <mergeCell ref="A22:AK22"/>
    <mergeCell ref="A23:AK23"/>
    <mergeCell ref="A24:R24"/>
    <mergeCell ref="S24:U24"/>
    <mergeCell ref="V24:AK24"/>
    <mergeCell ref="A25:R25"/>
    <mergeCell ref="S25:U25"/>
    <mergeCell ref="V25:AK25"/>
    <mergeCell ref="A26:R26"/>
    <mergeCell ref="S26:U26"/>
    <mergeCell ref="V26:AK26"/>
    <mergeCell ref="A27:R27"/>
    <mergeCell ref="S27:U27"/>
    <mergeCell ref="V27:AK27"/>
    <mergeCell ref="A28:R28"/>
    <mergeCell ref="S28:U28"/>
    <mergeCell ref="V28:AK28"/>
    <mergeCell ref="A29:R29"/>
    <mergeCell ref="S29:U29"/>
    <mergeCell ref="V29:AK29"/>
    <mergeCell ref="A30:R30"/>
    <mergeCell ref="S30:U30"/>
    <mergeCell ref="V30:AK30"/>
    <mergeCell ref="A31:R31"/>
    <mergeCell ref="S31:U31"/>
    <mergeCell ref="V31:AK31"/>
    <mergeCell ref="A32:AK32"/>
    <mergeCell ref="A33:AK33"/>
    <mergeCell ref="A34:AK34"/>
    <mergeCell ref="A35:AK35"/>
    <mergeCell ref="A36:AK36"/>
    <mergeCell ref="A37:AK37"/>
    <mergeCell ref="A38:AK38"/>
    <mergeCell ref="A39:AK39"/>
    <mergeCell ref="A40:AK40"/>
    <mergeCell ref="A41:AK41"/>
    <mergeCell ref="A42:AK42"/>
    <mergeCell ref="A43:AK43"/>
    <mergeCell ref="A44:AK44"/>
    <mergeCell ref="A45:AK45"/>
    <mergeCell ref="A46:AK46"/>
    <mergeCell ref="A47:AK47"/>
    <mergeCell ref="A48:H48"/>
    <mergeCell ref="I48:P48"/>
    <mergeCell ref="Q48:U48"/>
    <mergeCell ref="V48:AC48"/>
    <mergeCell ref="AD48:AK48"/>
    <mergeCell ref="A49:H49"/>
    <mergeCell ref="I49:P49"/>
    <mergeCell ref="Q49:U49"/>
    <mergeCell ref="V49:AC49"/>
    <mergeCell ref="AD49:AK49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43"/>
  <sheetViews>
    <sheetView showGridLines="0" tabSelected="1" workbookViewId="0" topLeftCell="A1">
      <selection activeCell="AI1" sqref="AI1"/>
    </sheetView>
  </sheetViews>
  <sheetFormatPr defaultColWidth="2.00390625" defaultRowHeight="17.25" customHeight="1"/>
  <cols>
    <col min="1" max="16384" width="2.625" style="16" customWidth="1"/>
  </cols>
  <sheetData>
    <row r="1" spans="1:37" ht="24" customHeight="1">
      <c r="A1" s="11" t="s">
        <v>54</v>
      </c>
      <c r="B1" s="11"/>
      <c r="C1" s="11"/>
      <c r="D1" s="11"/>
      <c r="E1" s="11"/>
      <c r="F1" s="11"/>
      <c r="G1" s="11"/>
      <c r="H1" s="11"/>
      <c r="I1" s="11"/>
      <c r="J1" s="62">
        <f>IF(Расчет!K8="","",Расчет!K8)</f>
        <v>0</v>
      </c>
      <c r="K1" s="62">
        <f>IF(Расчет!L8="","",Расчет!L8)</f>
        <v>0</v>
      </c>
      <c r="L1" s="62">
        <f>IF(Расчет!M8="","",Расчет!M8)</f>
        <v>0</v>
      </c>
      <c r="M1" s="62">
        <f>IF(Расчет!N8="","",Расчет!N8)</f>
        <v>0</v>
      </c>
      <c r="N1" s="62">
        <f>IF(Расчет!O8="","",Расчет!O8)</f>
        <v>0</v>
      </c>
      <c r="O1" s="62">
        <f>IF(Расчет!P8="","",Расчет!P8)</f>
        <v>0</v>
      </c>
      <c r="P1" s="62">
        <f>IF(Расчет!Q8="","",Расчет!Q8)</f>
        <v>0</v>
      </c>
      <c r="Q1" s="62">
        <f>IF(Расчет!R8="","",Расчет!R8)</f>
        <v>0</v>
      </c>
      <c r="R1" s="62">
        <f>IF(Расчет!S8="","",Расчет!S8)</f>
        <v>0</v>
      </c>
      <c r="S1" s="62">
        <f>IF(Расчет!T8="","",Расчет!T8)</f>
        <v>0</v>
      </c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4" t="s">
        <v>33</v>
      </c>
      <c r="AF1" s="64"/>
      <c r="AG1" s="64"/>
      <c r="AH1" s="64"/>
      <c r="AI1" s="12"/>
      <c r="AJ1" s="12"/>
      <c r="AK1" s="12"/>
    </row>
    <row r="2" spans="1:37" ht="6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14.25" customHeight="1">
      <c r="A3" s="18" t="s">
        <v>5</v>
      </c>
      <c r="B3" s="18"/>
      <c r="C3" s="18"/>
      <c r="D3" s="18"/>
      <c r="E3" s="18"/>
      <c r="F3" s="18"/>
      <c r="G3" s="18"/>
      <c r="H3" s="18"/>
      <c r="I3" s="18"/>
      <c r="J3" s="62">
        <f>IF(Расчет!K10="","",Расчет!K10)</f>
        <v>0</v>
      </c>
      <c r="K3" s="62">
        <f>IF(Расчет!L10="","",Расчет!L10)</f>
        <v>0</v>
      </c>
      <c r="L3" s="62">
        <f>IF(Расчет!M10="","",Расчет!M10)</f>
        <v>0</v>
      </c>
      <c r="M3" s="62">
        <f>IF(Расчет!N10="","",Расчет!N10)</f>
        <v>0</v>
      </c>
      <c r="N3" s="62">
        <f>IF(Расчет!O10="","",Расчет!O10)</f>
        <v>0</v>
      </c>
      <c r="O3" s="19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t="11.2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</row>
    <row r="5" spans="1:37" ht="12" customHeight="1">
      <c r="A5" s="65" t="s">
        <v>169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</row>
    <row r="6" spans="1:37" ht="60.75" customHeight="1">
      <c r="A6" s="66" t="s">
        <v>170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</row>
    <row r="7" spans="1:37" ht="12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</row>
    <row r="8" spans="1:37" ht="43.5" customHeight="1">
      <c r="A8" s="89" t="s">
        <v>171</v>
      </c>
      <c r="B8" s="89"/>
      <c r="C8" s="89"/>
      <c r="D8" s="89"/>
      <c r="E8" s="89"/>
      <c r="F8" s="89"/>
      <c r="G8" s="89"/>
      <c r="H8" s="89" t="s">
        <v>60</v>
      </c>
      <c r="I8" s="89"/>
      <c r="J8" s="89" t="s">
        <v>172</v>
      </c>
      <c r="K8" s="89"/>
      <c r="L8" s="89"/>
      <c r="M8" s="89"/>
      <c r="N8" s="89" t="s">
        <v>173</v>
      </c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 t="s">
        <v>174</v>
      </c>
      <c r="AA8" s="89"/>
      <c r="AB8" s="89"/>
      <c r="AC8" s="89"/>
      <c r="AD8" s="89"/>
      <c r="AE8" s="89"/>
      <c r="AF8" s="89" t="s">
        <v>175</v>
      </c>
      <c r="AG8" s="89"/>
      <c r="AH8" s="89"/>
      <c r="AI8" s="89"/>
      <c r="AJ8" s="89"/>
      <c r="AK8" s="89"/>
    </row>
    <row r="9" spans="1:37" ht="34.5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 t="s">
        <v>92</v>
      </c>
      <c r="O9" s="89"/>
      <c r="P9" s="89"/>
      <c r="Q9" s="89"/>
      <c r="R9" s="89" t="s">
        <v>176</v>
      </c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</row>
    <row r="10" spans="1:37" ht="11.2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136" t="s">
        <v>177</v>
      </c>
      <c r="S10" s="136"/>
      <c r="T10" s="136"/>
      <c r="U10" s="136"/>
      <c r="V10" s="136" t="s">
        <v>178</v>
      </c>
      <c r="W10" s="136"/>
      <c r="X10" s="136"/>
      <c r="Y10" s="136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</row>
    <row r="11" spans="1:37" ht="69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136"/>
      <c r="S11" s="136"/>
      <c r="T11" s="136"/>
      <c r="U11" s="136"/>
      <c r="V11" s="136"/>
      <c r="W11" s="136"/>
      <c r="X11" s="136"/>
      <c r="Y11" s="136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</row>
    <row r="12" spans="1:37" ht="11.25" customHeight="1">
      <c r="A12" s="90" t="s">
        <v>94</v>
      </c>
      <c r="B12" s="90"/>
      <c r="C12" s="90"/>
      <c r="D12" s="90"/>
      <c r="E12" s="90"/>
      <c r="F12" s="90"/>
      <c r="G12" s="90"/>
      <c r="H12" s="137" t="s">
        <v>95</v>
      </c>
      <c r="I12" s="137"/>
      <c r="J12" s="90" t="s">
        <v>96</v>
      </c>
      <c r="K12" s="90"/>
      <c r="L12" s="90"/>
      <c r="M12" s="90"/>
      <c r="N12" s="90" t="s">
        <v>97</v>
      </c>
      <c r="O12" s="90"/>
      <c r="P12" s="90"/>
      <c r="Q12" s="90"/>
      <c r="R12" s="138" t="s">
        <v>98</v>
      </c>
      <c r="S12" s="138"/>
      <c r="T12" s="138"/>
      <c r="U12" s="138"/>
      <c r="V12" s="90" t="s">
        <v>66</v>
      </c>
      <c r="W12" s="90"/>
      <c r="X12" s="90"/>
      <c r="Y12" s="90"/>
      <c r="Z12" s="90" t="s">
        <v>99</v>
      </c>
      <c r="AA12" s="90"/>
      <c r="AB12" s="90"/>
      <c r="AC12" s="90"/>
      <c r="AD12" s="90"/>
      <c r="AE12" s="90"/>
      <c r="AF12" s="90" t="s">
        <v>100</v>
      </c>
      <c r="AG12" s="90"/>
      <c r="AH12" s="90"/>
      <c r="AI12" s="90"/>
      <c r="AJ12" s="90"/>
      <c r="AK12" s="90"/>
    </row>
    <row r="13" spans="1:37" ht="60" customHeight="1">
      <c r="A13" s="139" t="s">
        <v>179</v>
      </c>
      <c r="B13" s="139"/>
      <c r="C13" s="139"/>
      <c r="D13" s="139"/>
      <c r="E13" s="139"/>
      <c r="F13" s="139"/>
      <c r="G13" s="139"/>
      <c r="H13" s="140" t="s">
        <v>94</v>
      </c>
      <c r="I13" s="140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6" t="s">
        <v>158</v>
      </c>
      <c r="AA13" s="96"/>
      <c r="AB13" s="96"/>
      <c r="AC13" s="96"/>
      <c r="AD13" s="96"/>
      <c r="AE13" s="96"/>
      <c r="AF13" s="96" t="s">
        <v>158</v>
      </c>
      <c r="AG13" s="96"/>
      <c r="AH13" s="96"/>
      <c r="AI13" s="96"/>
      <c r="AJ13" s="96"/>
      <c r="AK13" s="96"/>
    </row>
    <row r="14" spans="1:37" ht="70.5" customHeight="1">
      <c r="A14" s="139" t="s">
        <v>180</v>
      </c>
      <c r="B14" s="139"/>
      <c r="C14" s="139"/>
      <c r="D14" s="139"/>
      <c r="E14" s="139"/>
      <c r="F14" s="139"/>
      <c r="G14" s="139"/>
      <c r="H14" s="140" t="s">
        <v>95</v>
      </c>
      <c r="I14" s="140"/>
      <c r="J14" s="96" t="s">
        <v>158</v>
      </c>
      <c r="K14" s="96"/>
      <c r="L14" s="96"/>
      <c r="M14" s="96"/>
      <c r="N14" s="96" t="s">
        <v>158</v>
      </c>
      <c r="O14" s="96"/>
      <c r="P14" s="96"/>
      <c r="Q14" s="96"/>
      <c r="R14" s="96" t="s">
        <v>158</v>
      </c>
      <c r="S14" s="96"/>
      <c r="T14" s="96"/>
      <c r="U14" s="96"/>
      <c r="V14" s="96" t="s">
        <v>158</v>
      </c>
      <c r="W14" s="96"/>
      <c r="X14" s="96"/>
      <c r="Y14" s="96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</row>
    <row r="15" spans="1:37" ht="12" customHeight="1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</row>
    <row r="16" spans="1:37" ht="12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</row>
    <row r="17" spans="1:37" ht="12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</row>
    <row r="18" spans="1:37" ht="12" customHeight="1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</row>
    <row r="19" spans="1:37" ht="12" customHeight="1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</row>
    <row r="20" spans="1:37" ht="12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</row>
    <row r="21" spans="1:37" ht="12" customHeight="1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</row>
    <row r="22" spans="1:37" ht="12" customHeight="1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</row>
    <row r="23" spans="1:37" ht="12" customHeight="1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</row>
    <row r="24" spans="1:37" ht="12" customHeight="1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</row>
    <row r="25" spans="1:37" ht="12" customHeight="1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</row>
    <row r="26" spans="1:37" ht="12" customHeight="1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</row>
    <row r="27" spans="1:37" ht="12" customHeight="1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</row>
    <row r="28" spans="1:37" ht="12" customHeight="1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</row>
    <row r="29" spans="1:37" ht="12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</row>
    <row r="30" spans="1:37" ht="12" customHeight="1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</row>
    <row r="31" spans="1:37" ht="12" customHeight="1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</row>
    <row r="32" spans="1:37" ht="12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</row>
    <row r="33" spans="1:37" ht="12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</row>
    <row r="34" spans="1:37" ht="12" customHeight="1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</row>
    <row r="35" spans="1:37" ht="12" customHeight="1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</row>
    <row r="36" spans="1:37" ht="12" customHeight="1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</row>
    <row r="37" spans="1:37" ht="12" customHeight="1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</row>
    <row r="38" spans="1:37" ht="12" customHeight="1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</row>
    <row r="39" spans="1:37" ht="13.5" customHeight="1">
      <c r="A39" s="84" t="s">
        <v>77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</row>
    <row r="40" spans="1:37" ht="13.5" customHeight="1">
      <c r="A40" s="83"/>
      <c r="B40" s="83"/>
      <c r="C40" s="83"/>
      <c r="D40" s="83"/>
      <c r="E40" s="83"/>
      <c r="F40" s="83"/>
      <c r="G40" s="83"/>
      <c r="H40" s="83"/>
      <c r="I40" s="85"/>
      <c r="J40" s="85"/>
      <c r="K40" s="85"/>
      <c r="L40" s="85"/>
      <c r="M40" s="85"/>
      <c r="N40" s="85"/>
      <c r="O40" s="85"/>
      <c r="P40" s="85"/>
      <c r="Q40" s="83"/>
      <c r="R40" s="83"/>
      <c r="S40" s="83"/>
      <c r="T40" s="83"/>
      <c r="U40" s="83"/>
      <c r="V40" s="85"/>
      <c r="W40" s="85"/>
      <c r="X40" s="85"/>
      <c r="Y40" s="85"/>
      <c r="Z40" s="85"/>
      <c r="AA40" s="85"/>
      <c r="AB40" s="85"/>
      <c r="AC40" s="85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>
      <c r="A41" s="83"/>
      <c r="B41" s="83"/>
      <c r="C41" s="83"/>
      <c r="D41" s="83"/>
      <c r="E41" s="83"/>
      <c r="F41" s="83"/>
      <c r="G41" s="83"/>
      <c r="H41" s="83"/>
      <c r="I41" s="86" t="s">
        <v>51</v>
      </c>
      <c r="J41" s="86"/>
      <c r="K41" s="86"/>
      <c r="L41" s="86"/>
      <c r="M41" s="86"/>
      <c r="N41" s="86"/>
      <c r="O41" s="86"/>
      <c r="P41" s="86"/>
      <c r="Q41" s="87"/>
      <c r="R41" s="87"/>
      <c r="S41" s="87"/>
      <c r="T41" s="87"/>
      <c r="U41" s="87"/>
      <c r="V41" s="86" t="s">
        <v>78</v>
      </c>
      <c r="W41" s="86"/>
      <c r="X41" s="86"/>
      <c r="Y41" s="86"/>
      <c r="Z41" s="86"/>
      <c r="AA41" s="86"/>
      <c r="AB41" s="86"/>
      <c r="AC41" s="86"/>
      <c r="AD41" s="83"/>
      <c r="AE41" s="83"/>
      <c r="AF41" s="83"/>
      <c r="AG41" s="83"/>
      <c r="AH41" s="83"/>
      <c r="AI41" s="83"/>
      <c r="AJ41" s="83"/>
      <c r="AK41" s="83"/>
    </row>
    <row r="42" spans="1:37" ht="15" customHeight="1">
      <c r="A42" s="124" t="s">
        <v>181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</row>
    <row r="43" spans="1:37" ht="24" customHeight="1">
      <c r="A43" s="142" t="s">
        <v>182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</row>
    <row r="44" ht="13.5" customHeight="1"/>
  </sheetData>
  <sheetProtection selectLockedCells="1" selectUnlockedCells="1"/>
  <mergeCells count="80">
    <mergeCell ref="A1:I1"/>
    <mergeCell ref="AE1:AH1"/>
    <mergeCell ref="A2:AK2"/>
    <mergeCell ref="A3:I3"/>
    <mergeCell ref="Q3:AK3"/>
    <mergeCell ref="A4:AK4"/>
    <mergeCell ref="A5:AK5"/>
    <mergeCell ref="A6:AK6"/>
    <mergeCell ref="A7:AK7"/>
    <mergeCell ref="A8:G11"/>
    <mergeCell ref="H8:I11"/>
    <mergeCell ref="J8:M11"/>
    <mergeCell ref="N8:Y8"/>
    <mergeCell ref="Z8:AE11"/>
    <mergeCell ref="AF8:AK11"/>
    <mergeCell ref="N9:Q11"/>
    <mergeCell ref="R9:Y9"/>
    <mergeCell ref="R10:U11"/>
    <mergeCell ref="V10:Y11"/>
    <mergeCell ref="A12:G12"/>
    <mergeCell ref="H12:I12"/>
    <mergeCell ref="J12:M12"/>
    <mergeCell ref="N12:Q12"/>
    <mergeCell ref="R12:U12"/>
    <mergeCell ref="V12:Y12"/>
    <mergeCell ref="Z12:AE12"/>
    <mergeCell ref="AF12:AK12"/>
    <mergeCell ref="A13:G13"/>
    <mergeCell ref="H13:I13"/>
    <mergeCell ref="J13:M13"/>
    <mergeCell ref="N13:Q13"/>
    <mergeCell ref="R13:U13"/>
    <mergeCell ref="V13:Y13"/>
    <mergeCell ref="Z13:AE13"/>
    <mergeCell ref="AF13:AK13"/>
    <mergeCell ref="A14:G14"/>
    <mergeCell ref="H14:I14"/>
    <mergeCell ref="J14:M14"/>
    <mergeCell ref="N14:Q14"/>
    <mergeCell ref="R14:U14"/>
    <mergeCell ref="V14:Y14"/>
    <mergeCell ref="Z14:AE14"/>
    <mergeCell ref="AF14:AK14"/>
    <mergeCell ref="A15:AK15"/>
    <mergeCell ref="A16:AK16"/>
    <mergeCell ref="A17:AK17"/>
    <mergeCell ref="A18:AK18"/>
    <mergeCell ref="A19:AK19"/>
    <mergeCell ref="A20:AK20"/>
    <mergeCell ref="A21:AK21"/>
    <mergeCell ref="A22:AK22"/>
    <mergeCell ref="A23:AK23"/>
    <mergeCell ref="A24:AK24"/>
    <mergeCell ref="A25:AK25"/>
    <mergeCell ref="A26:AK26"/>
    <mergeCell ref="A27:AK27"/>
    <mergeCell ref="A28:AK28"/>
    <mergeCell ref="A29:AK29"/>
    <mergeCell ref="A30:AK30"/>
    <mergeCell ref="A31:AK31"/>
    <mergeCell ref="A32:AK32"/>
    <mergeCell ref="A33:AK33"/>
    <mergeCell ref="A34:AK34"/>
    <mergeCell ref="A35:AK35"/>
    <mergeCell ref="A36:AK36"/>
    <mergeCell ref="A37:AK37"/>
    <mergeCell ref="A38:AK38"/>
    <mergeCell ref="A39:AK39"/>
    <mergeCell ref="A40:H40"/>
    <mergeCell ref="I40:P40"/>
    <mergeCell ref="Q40:U40"/>
    <mergeCell ref="V40:AC40"/>
    <mergeCell ref="AD40:AK40"/>
    <mergeCell ref="A41:H41"/>
    <mergeCell ref="I41:P41"/>
    <mergeCell ref="Q41:U41"/>
    <mergeCell ref="V41:AC41"/>
    <mergeCell ref="AD41:AK41"/>
    <mergeCell ref="A42:AK42"/>
    <mergeCell ref="A43:AK43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по начисленным и уплаченным страховым взносам на обязательное социальное страхование от несчастных случаев на производстве и профессиональных заболеваний, а также по расходам на выплату страхового обеспечения</dc:title>
  <dc:subject/>
  <dc:creator>3458</dc:creator>
  <cp:keywords/>
  <dc:description>Подготовлено на базе материалов БСС «Система Главбух»</dc:description>
  <cp:lastModifiedBy>3458</cp:lastModifiedBy>
  <cp:lastPrinted>2017-06-30T09:58:26Z</cp:lastPrinted>
  <dcterms:created xsi:type="dcterms:W3CDTF">2003-11-01T15:29:02Z</dcterms:created>
  <dcterms:modified xsi:type="dcterms:W3CDTF">2017-09-19T08:40:11Z</dcterms:modified>
  <cp:category/>
  <cp:version/>
  <cp:contentType/>
  <cp:contentStatus/>
</cp:coreProperties>
</file>